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封面" sheetId="1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自治区本级项目绩效目标公开表" sheetId="12" r:id="rId12"/>
    <sheet name="表11 对下转移支付项目绩效目标公开表" sheetId="13" r:id="rId13"/>
  </sheets>
  <calcPr calcId="144525"/>
</workbook>
</file>

<file path=xl/sharedStrings.xml><?xml version="1.0" encoding="utf-8"?>
<sst xmlns="http://schemas.openxmlformats.org/spreadsheetml/2006/main" count="527" uniqueCount="266">
  <si>
    <t>广西壮族自治区公安厅森林公安直属一分局
东门派出所2025年部门预算公开报表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</si>
  <si>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</si>
  <si>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</si>
  <si>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</si>
  <si>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</si>
  <si>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</si>
  <si>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</si>
  <si>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</si>
  <si>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</si>
  <si>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</si>
  <si>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</si>
  <si>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</si>
  <si>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</si>
  <si>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</si>
  <si>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</si>
  <si>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</si>
  <si>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</si>
  <si>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</si>
  <si>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</si>
  <si>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</si>
  <si>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</si>
  <si>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</si>
  <si>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</si>
  <si>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</si>
  <si>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</si>
  <si>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</si>
  <si>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</si>
  <si>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</si>
  <si>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</si>
  <si>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</si>
  <si>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</si>
  <si>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</si>
  <si>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</si>
  <si>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</si>
  <si>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</si>
  <si>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</si>
  <si>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</si>
  <si>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</si>
  <si>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</si>
  <si>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</si>
  <si>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</si>
  <si>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</si>
  <si>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</si>
  <si>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</si>
  <si>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</si>
  <si>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</si>
  <si>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</si>
  <si>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</si>
  <si>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</si>
  <si>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</si>
  <si>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</si>
  <si>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</si>
  <si>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</si>
  <si>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</si>
  <si>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</si>
  <si>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</si>
  <si>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</si>
  <si>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</si>
  <si>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</si>
  <si>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</si>
  <si>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</si>
  <si>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</si>
  <si>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</si>
  <si>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</si>
  <si>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</si>
  <si>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</si>
  <si>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</si>
  <si>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</si>
  <si>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</si>
  <si>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</si>
  <si>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</si>
  <si>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</si>
  <si>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</si>
  <si>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</si>
  <si>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</si>
  <si>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</si>
  <si>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</si>
  <si>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</si>
  <si>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</si>
  <si>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</si>
  <si>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</si>
  <si>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</si>
  <si>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110</t>
  </si>
  <si>
    <t>广西壮族自治区公安厅</t>
  </si>
  <si>
    <t>110010005</t>
  </si>
  <si>
    <t>广西壮族自治区公安厅森林公安直属一分局东门派出所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</si>
  <si>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</si>
  <si>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</si>
  <si>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</si>
  <si>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</si>
  <si>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</si>
  <si>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</si>
  <si>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</si>
  <si>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</si>
  <si>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</si>
  <si>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</si>
  <si>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</si>
  <si>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204</t>
  </si>
  <si>
    <t>02</t>
  </si>
  <si>
    <t>01</t>
  </si>
  <si>
    <t>行政运行</t>
  </si>
  <si>
    <t>一般行政管理事务</t>
  </si>
  <si>
    <t>20</t>
  </si>
  <si>
    <t>执法办案</t>
  </si>
  <si>
    <t>208</t>
  </si>
  <si>
    <t>05</t>
  </si>
  <si>
    <t>行政单位离退休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</si>
  <si>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</si>
  <si>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</si>
  <si>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</si>
  <si>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</si>
  <si>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</si>
  <si>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</si>
  <si>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03</t>
  </si>
  <si>
    <t>公务员医疗补助</t>
  </si>
  <si>
    <t>221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</si>
  <si>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</si>
  <si>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</si>
  <si>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</si>
  <si>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</si>
  <si>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</si>
  <si>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</si>
  <si>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</si>
  <si>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</si>
  <si>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</si>
  <si>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</si>
  <si>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</si>
  <si>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</si>
  <si>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</si>
  <si>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</si>
  <si>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</si>
  <si>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</si>
  <si>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</si>
  <si>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</si>
  <si>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</si>
  <si>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</si>
  <si>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</si>
  <si>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</si>
  <si>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</si>
  <si>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</si>
  <si>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</si>
  <si>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</si>
  <si>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</si>
  <si>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</si>
  <si>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</si>
  <si>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</si>
  <si>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</si>
  <si>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</si>
  <si>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</si>
  <si>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</si>
  <si>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</si>
  <si>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</si>
  <si>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</si>
  <si>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</si>
  <si>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</si>
  <si>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</si>
  <si>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</si>
  <si>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</si>
  <si>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</si>
  <si>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</si>
  <si>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</si>
  <si>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</si>
  <si>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</si>
  <si>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</si>
  <si>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</si>
  <si>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</si>
  <si>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</si>
  <si>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</si>
  <si>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</si>
  <si>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</si>
  <si>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</si>
  <si>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</si>
  <si>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</si>
  <si>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</si>
  <si>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</si>
  <si>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</si>
  <si>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</si>
  <si>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</si>
  <si>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</si>
  <si>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</si>
  <si>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</si>
  <si>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</si>
  <si>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</si>
  <si>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</si>
  <si>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</si>
  <si>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</si>
  <si>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</si>
  <si>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</si>
  <si>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</si>
  <si>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</si>
  <si>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</si>
  <si>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水费</t>
  </si>
  <si>
    <t>电费</t>
  </si>
  <si>
    <t>07</t>
  </si>
  <si>
    <t>邮电费</t>
  </si>
  <si>
    <t>差旅费</t>
  </si>
  <si>
    <t>维修（护）费</t>
  </si>
  <si>
    <t>16</t>
  </si>
  <si>
    <t>培训费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</si>
  <si>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</si>
  <si>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</si>
  <si>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</si>
  <si>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</si>
  <si>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</si>
  <si>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</si>
  <si>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</si>
  <si>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</si>
  <si>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</si>
  <si>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</si>
  <si>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</si>
  <si>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</si>
  <si>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</si>
  <si>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退休费</t>
  </si>
  <si>
    <t>医疗费补助</t>
  </si>
  <si>
    <t>其他对个人和家庭的补助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</si>
  <si>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</si>
  <si>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</si>
  <si>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</si>
  <si>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</si>
  <si>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</si>
  <si>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</si>
  <si>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会议费</t>
  </si>
  <si>
    <t>因公出国（境）费</t>
  </si>
  <si>
    <t>公务用车购置及运行维护费</t>
  </si>
  <si>
    <t>公务接待费</t>
  </si>
  <si>
    <t>本级资金安排</t>
  </si>
  <si>
    <t>上级补助资金安排</t>
  </si>
  <si>
    <t>公务用车购置费</t>
  </si>
  <si>
    <t>* *</t>
  </si>
  <si>
    <t>一般公共预算资金</t>
  </si>
  <si>
    <t>预算公开08表</t>
  </si>
  <si>
    <t>政府性基金预算支出情况表</t>
  </si>
  <si>
    <t>本年政府性基金预算支出</t>
  </si>
  <si>
    <t>本单位无此数据</t>
  </si>
  <si>
    <t>预算公开09表</t>
  </si>
  <si>
    <t>国有资本经营预算支出情况表</t>
  </si>
  <si>
    <t>本年国有资本经营预算支出</t>
  </si>
  <si>
    <t>预算公开10表</t>
  </si>
  <si>
    <t>自治区本级项目绩效目标公开表</t>
  </si>
  <si>
    <t>序号</t>
  </si>
  <si>
    <t>单位代码</t>
  </si>
  <si>
    <t>单位名称</t>
  </si>
  <si>
    <t>项目名称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</si>
  <si>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</si>
  <si>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</si>
  <si>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</si>
  <si>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</si>
  <si>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</si>
  <si>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</si>
  <si>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</si>
  <si>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</si>
  <si>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</si>
  <si>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</si>
  <si>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警犬驯养业务工作经费</t>
  </si>
  <si>
    <t>此项目用于加强警犬技术工作工作，强化警犬驯养保障，保障警犬教学、训练、使用、繁育和犬病防止工作。</t>
  </si>
  <si>
    <t>数量指标：驯养的警犬数量(≥1头)</t>
  </si>
  <si>
    <t>质量指标：警犬训练耗材验收合格率(＝100%)</t>
  </si>
  <si>
    <t>时效指标：警犬训导员补助警发放时间(按月发放)</t>
  </si>
  <si>
    <t>成本指标：预算成本控制率(≤100%)</t>
  </si>
  <si>
    <t>社会效益指标：发挥警犬在预防打击犯罪中的积极作用(警犬出外勤次数≥15次)</t>
  </si>
  <si>
    <t>可持续效益指标：强化警犬的日常训练和养护工作，持续提升警犬战斗力(长期)</t>
  </si>
  <si>
    <t>满意度指标：警犬训导员满意度(≥95%)</t>
  </si>
  <si>
    <r>
      <rPr>
        <sz val="11"/>
        <color rgb="FF000000"/>
        <rFont val="宋体"/>
        <charset val="134"/>
      </rPr>
      <t>备注：以上项目不含日常运转类、工资类人员经费项目、涉密项目、资金文件公开方式为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不予公开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的项目及其他不宜公开的项目。</t>
    </r>
  </si>
  <si>
    <t>预算公开11表</t>
  </si>
  <si>
    <t>对下转移支付项目绩效目标公开表</t>
  </si>
  <si>
    <t>预算资金总额</t>
  </si>
</sst>
</file>

<file path=xl/styles.xml><?xml version="1.0" encoding="utf-8"?>
<styleSheet xmlns="http://schemas.openxmlformats.org/spreadsheetml/2006/main">
  <numFmts count="6">
    <numFmt numFmtId="176" formatCode="#,##0.00;[Red]#,##0.0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0"/>
      <name val="Arial"/>
      <charset val="134"/>
    </font>
    <font>
      <sz val="11"/>
      <color rgb="FF000000"/>
      <name val="Calibri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name val="方正书宋_GBK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5.5"/>
      <name val="仿宋_GB2312"/>
      <charset val="134"/>
    </font>
    <font>
      <sz val="10"/>
      <color rgb="FF000000"/>
      <name val="Calibri"/>
      <charset val="134"/>
    </font>
    <font>
      <sz val="15.5"/>
      <name val="宋体"/>
      <charset val="134"/>
    </font>
    <font>
      <sz val="10"/>
      <color rgb="FF000000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36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2" fillId="26" borderId="14" applyNumberFormat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8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0" fillId="0" borderId="4" xfId="0" applyBorder="1" applyAlignment="1"/>
    <xf numFmtId="0" fontId="0" fillId="0" borderId="4" xfId="0" applyBorder="1"/>
    <xf numFmtId="0" fontId="3" fillId="2" borderId="0" xfId="0" applyNumberFormat="1" applyFont="1" applyFill="1" applyBorder="1" applyAlignment="1">
      <alignment horizontal="right" vertical="center"/>
    </xf>
    <xf numFmtId="0" fontId="0" fillId="0" borderId="5" xfId="0" applyBorder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justify"/>
    </xf>
    <xf numFmtId="0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8" fillId="0" borderId="0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0" fontId="1" fillId="0" borderId="0" xfId="0" applyNumberFormat="1" applyFont="1" applyFill="1" applyBorder="1"/>
    <xf numFmtId="176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justify"/>
    </xf>
    <xf numFmtId="177" fontId="0" fillId="0" borderId="0" xfId="0" applyNumberFormat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10" fillId="0" borderId="0" xfId="0" applyNumberFormat="1" applyFont="1" applyFill="1" applyBorder="1"/>
    <xf numFmtId="0" fontId="11" fillId="0" borderId="0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/>
    <xf numFmtId="176" fontId="3" fillId="2" borderId="1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/>
    <xf numFmtId="0" fontId="5" fillId="2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abSelected="1" workbookViewId="0">
      <selection activeCell="A9" sqref="A9:L9"/>
    </sheetView>
  </sheetViews>
  <sheetFormatPr defaultColWidth="9" defaultRowHeight="12.75"/>
  <cols>
    <col min="1" max="3" width="9.14166666666667" customWidth="1"/>
    <col min="4" max="4" width="12.575" customWidth="1"/>
    <col min="5" max="8" width="9.14166666666667" customWidth="1"/>
    <col min="9" max="9" width="15.8583333333333" customWidth="1"/>
    <col min="10" max="10" width="14.7166666666667" customWidth="1"/>
    <col min="11" max="11" width="16.7166666666667" customWidth="1"/>
    <col min="12" max="12" width="15" customWidth="1"/>
    <col min="13" max="14" width="9.14166666666667" customWidth="1"/>
    <col min="15" max="15" width="8" customWidth="1"/>
  </cols>
  <sheetData>
    <row r="1" customHeight="1" spans="1:3">
      <c r="A1" s="1"/>
      <c r="B1" s="1"/>
      <c r="C1" s="1"/>
    </row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26" customHeight="1" spans="1:14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1"/>
      <c r="N9" s="1"/>
    </row>
  </sheetData>
  <mergeCells count="1">
    <mergeCell ref="A9:L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D19" sqref="D19"/>
    </sheetView>
  </sheetViews>
  <sheetFormatPr defaultColWidth="9" defaultRowHeight="12.75" outlineLevelRow="6"/>
  <cols>
    <col min="1" max="1" width="7.575" customWidth="1"/>
    <col min="2" max="2" width="7.71666666666667" customWidth="1"/>
    <col min="3" max="3" width="7.575" customWidth="1"/>
    <col min="4" max="4" width="18.2833333333333" customWidth="1"/>
    <col min="5" max="5" width="51.8583333333333" customWidth="1"/>
    <col min="6" max="6" width="24.575" customWidth="1"/>
    <col min="7" max="7" width="26.8583333333333" customWidth="1"/>
    <col min="8" max="8" width="32.2833333333333" customWidth="1"/>
    <col min="9" max="23" width="9.14166666666667" customWidth="1"/>
    <col min="24" max="24" width="8" customWidth="1"/>
  </cols>
  <sheetData>
    <row r="1" ht="15" customHeight="1" spans="1:23">
      <c r="A1" s="6"/>
      <c r="B1" s="6"/>
      <c r="C1" s="6"/>
      <c r="D1" s="7"/>
      <c r="E1" s="7"/>
      <c r="F1" s="7"/>
      <c r="G1" s="7"/>
      <c r="H1" s="22" t="s">
        <v>230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6.25" customHeight="1" spans="1:23">
      <c r="A2" s="2" t="s">
        <v>231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1"/>
      <c r="B3" s="24"/>
      <c r="C3" s="24"/>
      <c r="D3" s="24"/>
      <c r="E3" s="24"/>
      <c r="F3" s="24"/>
      <c r="G3" s="24"/>
      <c r="H3" s="22" t="s">
        <v>15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22.5" customHeight="1" spans="1:23">
      <c r="A4" s="5" t="s">
        <v>88</v>
      </c>
      <c r="B4" s="5"/>
      <c r="C4" s="5"/>
      <c r="D4" s="5" t="s">
        <v>69</v>
      </c>
      <c r="E4" s="5" t="s">
        <v>89</v>
      </c>
      <c r="F4" s="4" t="s">
        <v>232</v>
      </c>
      <c r="G4" s="25"/>
      <c r="H4" s="2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15" customHeight="1" spans="1:23">
      <c r="A5" s="5"/>
      <c r="B5" s="5"/>
      <c r="C5" s="5"/>
      <c r="D5" s="5"/>
      <c r="E5" s="5"/>
      <c r="F5" s="5" t="s">
        <v>71</v>
      </c>
      <c r="G5" s="5" t="s">
        <v>91</v>
      </c>
      <c r="H5" s="5" t="s">
        <v>92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15" customHeight="1" spans="1:23">
      <c r="A6" s="5" t="s">
        <v>80</v>
      </c>
      <c r="B6" s="5" t="s">
        <v>80</v>
      </c>
      <c r="C6" s="5" t="s">
        <v>80</v>
      </c>
      <c r="D6" s="5" t="s">
        <v>80</v>
      </c>
      <c r="E6" s="5" t="s">
        <v>80</v>
      </c>
      <c r="F6" s="5">
        <v>1</v>
      </c>
      <c r="G6" s="5">
        <v>2</v>
      </c>
      <c r="H6" s="5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13.5" spans="1:3">
      <c r="A7" s="6" t="s">
        <v>233</v>
      </c>
      <c r="B7" s="6"/>
      <c r="C7" s="6"/>
    </row>
  </sheetData>
  <mergeCells count="7">
    <mergeCell ref="A1:C1"/>
    <mergeCell ref="A2:H2"/>
    <mergeCell ref="F4:H4"/>
    <mergeCell ref="A7:C7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"/>
  <sheetViews>
    <sheetView workbookViewId="0">
      <selection activeCell="A7" sqref="A7:C7"/>
    </sheetView>
  </sheetViews>
  <sheetFormatPr defaultColWidth="9" defaultRowHeight="12.75" outlineLevelRow="6"/>
  <cols>
    <col min="1" max="3" width="7.425" customWidth="1"/>
    <col min="4" max="4" width="29.7166666666667" customWidth="1"/>
    <col min="5" max="5" width="44.575" customWidth="1"/>
    <col min="6" max="6" width="24" customWidth="1"/>
    <col min="7" max="7" width="21" customWidth="1"/>
    <col min="8" max="8" width="20.2833333333333" customWidth="1"/>
    <col min="9" max="45" width="9.14166666666667" customWidth="1"/>
    <col min="46" max="46" width="8" customWidth="1"/>
  </cols>
  <sheetData>
    <row r="1" ht="15" customHeight="1" spans="1:45">
      <c r="A1" s="21"/>
      <c r="B1" s="21"/>
      <c r="C1" s="21"/>
      <c r="D1" s="21"/>
      <c r="E1" s="21"/>
      <c r="F1" s="21"/>
      <c r="G1" s="21"/>
      <c r="H1" s="22" t="s">
        <v>234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28.5" customHeight="1" spans="1:45">
      <c r="A2" s="2" t="s">
        <v>235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5" customHeight="1" spans="1:45">
      <c r="A3" s="1"/>
      <c r="B3" s="21"/>
      <c r="C3" s="21"/>
      <c r="D3" s="21"/>
      <c r="E3" s="21"/>
      <c r="F3" s="21"/>
      <c r="G3" s="21"/>
      <c r="H3" s="22" t="s">
        <v>15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ht="22.5" customHeight="1" spans="1:45">
      <c r="A4" s="4" t="s">
        <v>88</v>
      </c>
      <c r="B4" s="4"/>
      <c r="C4" s="4"/>
      <c r="D4" s="4" t="s">
        <v>69</v>
      </c>
      <c r="E4" s="5" t="s">
        <v>89</v>
      </c>
      <c r="F4" s="4" t="s">
        <v>236</v>
      </c>
      <c r="G4" s="4"/>
      <c r="H4" s="2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ht="15" customHeight="1" spans="1:45">
      <c r="A5" s="4"/>
      <c r="B5" s="4"/>
      <c r="C5" s="4"/>
      <c r="D5" s="4"/>
      <c r="E5" s="5"/>
      <c r="F5" s="4" t="s">
        <v>71</v>
      </c>
      <c r="G5" s="4" t="s">
        <v>91</v>
      </c>
      <c r="H5" s="4" t="s">
        <v>92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5" customHeight="1" spans="1:45">
      <c r="A6" s="4" t="s">
        <v>80</v>
      </c>
      <c r="B6" s="4" t="s">
        <v>80</v>
      </c>
      <c r="C6" s="4" t="s">
        <v>80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ht="13.5" spans="1:3">
      <c r="A7" s="6" t="s">
        <v>233</v>
      </c>
      <c r="B7" s="6"/>
      <c r="C7" s="6"/>
    </row>
  </sheetData>
  <mergeCells count="6">
    <mergeCell ref="A2:H2"/>
    <mergeCell ref="F4:H4"/>
    <mergeCell ref="A7:C7"/>
    <mergeCell ref="D4:D5"/>
    <mergeCell ref="E4:E5"/>
    <mergeCell ref="A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workbookViewId="0">
      <selection activeCell="D16" sqref="D16"/>
    </sheetView>
  </sheetViews>
  <sheetFormatPr defaultColWidth="9" defaultRowHeight="12.75"/>
  <cols>
    <col min="1" max="1" width="9.14166666666667" customWidth="1"/>
    <col min="2" max="2" width="14.2833333333333" customWidth="1"/>
    <col min="3" max="3" width="26" customWidth="1"/>
    <col min="4" max="4" width="25.8583333333333" customWidth="1"/>
    <col min="5" max="5" width="9.14166666666667" customWidth="1"/>
    <col min="6" max="13" width="12.2833333333333" customWidth="1"/>
    <col min="14" max="14" width="14.2833333333333" customWidth="1"/>
    <col min="15" max="18" width="9.14166666666667" customWidth="1"/>
    <col min="19" max="19" width="8" customWidth="1"/>
  </cols>
  <sheetData>
    <row r="1" ht="11.25" customHeight="1" spans="14:16">
      <c r="N1" s="3" t="s">
        <v>237</v>
      </c>
      <c r="O1" s="1"/>
      <c r="P1" s="1"/>
    </row>
    <row r="2" ht="29.25" customHeight="1" spans="1:17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</row>
    <row r="3" ht="18" customHeight="1" spans="1:17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"/>
      <c r="O3" s="1"/>
      <c r="P3" s="1"/>
      <c r="Q3" s="1"/>
    </row>
    <row r="4" ht="27" customHeight="1" spans="1:18">
      <c r="A4" s="4" t="s">
        <v>239</v>
      </c>
      <c r="B4" s="5" t="s">
        <v>240</v>
      </c>
      <c r="C4" s="5" t="s">
        <v>241</v>
      </c>
      <c r="D4" s="5" t="s">
        <v>242</v>
      </c>
      <c r="E4" s="5" t="s">
        <v>243</v>
      </c>
      <c r="F4" s="5" t="s">
        <v>244</v>
      </c>
      <c r="G4" s="5" t="s">
        <v>245</v>
      </c>
      <c r="H4" s="5" t="s">
        <v>246</v>
      </c>
      <c r="I4" s="5" t="s">
        <v>247</v>
      </c>
      <c r="J4" s="5" t="s">
        <v>248</v>
      </c>
      <c r="K4" s="5" t="s">
        <v>249</v>
      </c>
      <c r="L4" s="5" t="s">
        <v>250</v>
      </c>
      <c r="M4" s="5" t="s">
        <v>251</v>
      </c>
      <c r="N4" s="5" t="s">
        <v>252</v>
      </c>
      <c r="O4" s="1"/>
      <c r="P4" s="1"/>
      <c r="Q4" s="1"/>
      <c r="R4" s="1"/>
    </row>
    <row r="5" ht="36.75" customHeight="1" spans="1:18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</row>
    <row r="6" ht="13.5" customHeight="1" spans="1:18">
      <c r="A6" s="5" t="s">
        <v>80</v>
      </c>
      <c r="B6" s="5" t="s">
        <v>80</v>
      </c>
      <c r="C6" s="5" t="s">
        <v>80</v>
      </c>
      <c r="D6" s="5" t="s">
        <v>80</v>
      </c>
      <c r="E6" s="5" t="s">
        <v>80</v>
      </c>
      <c r="F6" s="5" t="s">
        <v>80</v>
      </c>
      <c r="G6" s="5" t="s">
        <v>80</v>
      </c>
      <c r="H6" s="5" t="s">
        <v>80</v>
      </c>
      <c r="I6" s="5" t="s">
        <v>80</v>
      </c>
      <c r="J6" s="5" t="s">
        <v>80</v>
      </c>
      <c r="K6" s="5" t="s">
        <v>80</v>
      </c>
      <c r="L6" s="5" t="s">
        <v>80</v>
      </c>
      <c r="M6" s="5" t="s">
        <v>80</v>
      </c>
      <c r="N6" s="5" t="s">
        <v>80</v>
      </c>
      <c r="O6" s="1"/>
      <c r="P6" s="1"/>
      <c r="Q6" s="1"/>
      <c r="R6" s="1"/>
    </row>
    <row r="7" ht="20.25" customHeight="1" spans="1:18">
      <c r="A7" s="9"/>
      <c r="B7" s="10" t="s">
        <v>82</v>
      </c>
      <c r="C7" s="10" t="s">
        <v>83</v>
      </c>
      <c r="D7" s="10"/>
      <c r="E7" s="15"/>
      <c r="F7" s="15"/>
      <c r="G7" s="15"/>
      <c r="H7" s="15"/>
      <c r="I7" s="15"/>
      <c r="J7" s="15"/>
      <c r="K7" s="15"/>
      <c r="L7" s="15"/>
      <c r="M7" s="15"/>
      <c r="N7" s="15"/>
      <c r="O7" s="1"/>
      <c r="P7" s="1"/>
      <c r="Q7" s="1"/>
      <c r="R7" s="1"/>
    </row>
    <row r="8" ht="64" customHeight="1" spans="1:15">
      <c r="A8" s="11"/>
      <c r="B8" s="12" t="s">
        <v>84</v>
      </c>
      <c r="C8" s="12" t="s">
        <v>85</v>
      </c>
      <c r="D8" s="12" t="s">
        <v>253</v>
      </c>
      <c r="E8" s="16" t="s">
        <v>254</v>
      </c>
      <c r="F8" s="16" t="s">
        <v>255</v>
      </c>
      <c r="G8" s="16" t="s">
        <v>256</v>
      </c>
      <c r="H8" s="16" t="s">
        <v>257</v>
      </c>
      <c r="I8" s="16" t="s">
        <v>258</v>
      </c>
      <c r="J8" s="16"/>
      <c r="K8" s="16" t="s">
        <v>259</v>
      </c>
      <c r="L8" s="16"/>
      <c r="M8" s="16" t="s">
        <v>260</v>
      </c>
      <c r="N8" s="16" t="s">
        <v>261</v>
      </c>
      <c r="O8" s="1"/>
    </row>
    <row r="9" customFormat="1" ht="15" customHeight="1" spans="1:14">
      <c r="A9" s="13" t="s">
        <v>262</v>
      </c>
      <c r="B9" s="14"/>
      <c r="C9" s="14"/>
      <c r="D9" s="14"/>
      <c r="E9" s="17"/>
      <c r="F9" s="17"/>
      <c r="G9" s="18"/>
      <c r="H9" s="18"/>
      <c r="I9" s="18"/>
      <c r="J9" s="18"/>
      <c r="K9" s="18"/>
      <c r="L9" s="18"/>
      <c r="M9" s="18"/>
      <c r="N9" s="20"/>
    </row>
  </sheetData>
  <mergeCells count="15"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workbookViewId="0">
      <selection activeCell="A8" sqref="A8:C8"/>
    </sheetView>
  </sheetViews>
  <sheetFormatPr defaultColWidth="9" defaultRowHeight="12.75"/>
  <cols>
    <col min="1" max="1" width="9.14166666666667" customWidth="1"/>
    <col min="2" max="2" width="18.7166666666667" customWidth="1"/>
    <col min="3" max="3" width="20.7166666666667" customWidth="1"/>
    <col min="4" max="5" width="26.8583333333333" customWidth="1"/>
    <col min="6" max="6" width="23.575" customWidth="1"/>
    <col min="7" max="14" width="10.425" customWidth="1"/>
    <col min="15" max="15" width="12.425" customWidth="1"/>
    <col min="16" max="22" width="9.14166666666667" customWidth="1"/>
    <col min="23" max="23" width="8" customWidth="1"/>
  </cols>
  <sheetData>
    <row r="1" ht="15" customHeight="1" spans="2:20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263</v>
      </c>
      <c r="P1" s="1"/>
      <c r="Q1" s="1"/>
      <c r="R1" s="1"/>
      <c r="S1" s="1"/>
      <c r="T1" s="1"/>
    </row>
    <row r="2" ht="35.25" customHeight="1" spans="2:20">
      <c r="B2" s="2" t="s">
        <v>264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</row>
    <row r="3" ht="15" customHeight="1" spans="2:20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8" customHeight="1" spans="1:20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22.5" customHeight="1" spans="1:20">
      <c r="A5" s="4" t="s">
        <v>239</v>
      </c>
      <c r="B5" s="5" t="s">
        <v>240</v>
      </c>
      <c r="C5" s="5" t="s">
        <v>241</v>
      </c>
      <c r="D5" s="5" t="s">
        <v>242</v>
      </c>
      <c r="E5" s="5" t="s">
        <v>265</v>
      </c>
      <c r="F5" s="5" t="s">
        <v>243</v>
      </c>
      <c r="G5" s="5" t="s">
        <v>244</v>
      </c>
      <c r="H5" s="5" t="s">
        <v>245</v>
      </c>
      <c r="I5" s="5" t="s">
        <v>246</v>
      </c>
      <c r="J5" s="5" t="s">
        <v>247</v>
      </c>
      <c r="K5" s="5" t="s">
        <v>248</v>
      </c>
      <c r="L5" s="5" t="s">
        <v>249</v>
      </c>
      <c r="M5" s="5" t="s">
        <v>250</v>
      </c>
      <c r="N5" s="5" t="s">
        <v>251</v>
      </c>
      <c r="O5" s="5" t="s">
        <v>252</v>
      </c>
      <c r="P5" s="1"/>
      <c r="Q5" s="1"/>
      <c r="R5" s="1"/>
      <c r="S5" s="1"/>
      <c r="T5" s="1"/>
    </row>
    <row r="6" ht="33.75" customHeight="1" spans="1:20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"/>
      <c r="Q6" s="1"/>
      <c r="R6" s="1"/>
      <c r="S6" s="1"/>
      <c r="T6" s="1"/>
    </row>
    <row r="7" ht="15" customHeight="1" spans="1:20">
      <c r="A7" s="5" t="s">
        <v>80</v>
      </c>
      <c r="B7" s="5" t="s">
        <v>80</v>
      </c>
      <c r="C7" s="5" t="s">
        <v>80</v>
      </c>
      <c r="D7" s="5" t="s">
        <v>80</v>
      </c>
      <c r="E7" s="5" t="s">
        <v>80</v>
      </c>
      <c r="F7" s="5" t="s">
        <v>80</v>
      </c>
      <c r="G7" s="5" t="s">
        <v>80</v>
      </c>
      <c r="H7" s="5" t="s">
        <v>80</v>
      </c>
      <c r="I7" s="5" t="s">
        <v>80</v>
      </c>
      <c r="J7" s="5" t="s">
        <v>80</v>
      </c>
      <c r="K7" s="5" t="s">
        <v>80</v>
      </c>
      <c r="L7" s="5" t="s">
        <v>80</v>
      </c>
      <c r="M7" s="5" t="s">
        <v>80</v>
      </c>
      <c r="N7" s="5" t="s">
        <v>80</v>
      </c>
      <c r="O7" s="5" t="s">
        <v>80</v>
      </c>
      <c r="P7" s="1"/>
      <c r="Q7" s="1"/>
      <c r="R7" s="1"/>
      <c r="S7" s="1"/>
      <c r="T7" s="1"/>
    </row>
    <row r="8" ht="15" customHeight="1" spans="1:22">
      <c r="A8" s="6" t="s">
        <v>233</v>
      </c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</row>
    <row r="9" ht="15" customHeight="1" spans="2:2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"/>
      <c r="Q9" s="1"/>
      <c r="R9" s="1"/>
      <c r="S9" s="1"/>
      <c r="T9" s="1"/>
      <c r="U9" s="1"/>
      <c r="V9" s="1"/>
    </row>
    <row r="10" ht="15" customHeight="1" spans="2:2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"/>
      <c r="Q10" s="1"/>
      <c r="R10" s="1"/>
      <c r="S10" s="1"/>
      <c r="T10" s="1"/>
      <c r="U10" s="1"/>
      <c r="V10" s="1"/>
    </row>
    <row r="11" ht="15" customHeight="1" spans="2:2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"/>
      <c r="Q11" s="1"/>
      <c r="R11" s="1"/>
      <c r="S11" s="1"/>
      <c r="T11" s="1"/>
      <c r="U11" s="1"/>
      <c r="V11" s="1"/>
    </row>
    <row r="12" ht="15" customHeight="1" spans="2:2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"/>
      <c r="Q12" s="1"/>
      <c r="R12" s="1"/>
      <c r="S12" s="1"/>
      <c r="T12" s="1"/>
      <c r="U12" s="1"/>
      <c r="V12" s="1"/>
    </row>
    <row r="13" ht="15" customHeight="1" spans="2:2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"/>
      <c r="Q13" s="1"/>
      <c r="R13" s="1"/>
      <c r="S13" s="1"/>
      <c r="T13" s="1"/>
      <c r="U13" s="1"/>
      <c r="V13" s="1"/>
    </row>
    <row r="14" ht="15" customHeight="1" spans="2:2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"/>
      <c r="Q14" s="1"/>
      <c r="R14" s="1"/>
      <c r="S14" s="1"/>
      <c r="T14" s="1"/>
      <c r="U14" s="1"/>
      <c r="V14" s="1"/>
    </row>
    <row r="15" ht="15" customHeight="1" spans="2:2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"/>
      <c r="Q15" s="1"/>
      <c r="R15" s="1"/>
      <c r="S15" s="1"/>
      <c r="T15" s="1"/>
      <c r="U15" s="1"/>
      <c r="V15" s="1"/>
    </row>
    <row r="16" ht="15" customHeight="1" spans="2:2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"/>
      <c r="Q16" s="1"/>
      <c r="R16" s="1"/>
      <c r="S16" s="1"/>
      <c r="T16" s="1"/>
      <c r="U16" s="1"/>
      <c r="V16" s="1"/>
    </row>
    <row r="17" ht="15" customHeight="1" spans="2:2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"/>
      <c r="Q17" s="1"/>
      <c r="R17" s="1"/>
      <c r="S17" s="1"/>
      <c r="T17" s="1"/>
      <c r="U17" s="1"/>
      <c r="V17" s="1"/>
    </row>
    <row r="18" ht="15" customHeight="1" spans="2:2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"/>
      <c r="Q18" s="1"/>
      <c r="R18" s="1"/>
      <c r="S18" s="1"/>
      <c r="T18" s="1"/>
      <c r="U18" s="1"/>
      <c r="V18" s="1"/>
    </row>
    <row r="19" ht="15" customHeight="1" spans="2:2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"/>
      <c r="Q19" s="1"/>
      <c r="R19" s="1"/>
      <c r="S19" s="1"/>
      <c r="T19" s="1"/>
      <c r="U19" s="1"/>
      <c r="V19" s="1"/>
    </row>
    <row r="20" ht="15" customHeight="1" spans="2:2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"/>
      <c r="Q20" s="1"/>
      <c r="R20" s="1"/>
      <c r="S20" s="1"/>
      <c r="T20" s="1"/>
      <c r="U20" s="1"/>
      <c r="V20" s="1"/>
    </row>
    <row r="21" ht="15" customHeight="1" spans="2:2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"/>
      <c r="Q21" s="1"/>
      <c r="R21" s="1"/>
      <c r="S21" s="1"/>
      <c r="T21" s="1"/>
      <c r="U21" s="1"/>
      <c r="V21" s="1"/>
    </row>
    <row r="22" ht="15" customHeight="1" spans="2:2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"/>
      <c r="Q22" s="1"/>
      <c r="R22" s="1"/>
      <c r="S22" s="1"/>
      <c r="T22" s="1"/>
      <c r="U22" s="1"/>
      <c r="V22" s="1"/>
    </row>
    <row r="23" ht="15" customHeight="1" spans="2:2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"/>
      <c r="Q23" s="1"/>
      <c r="R23" s="1"/>
      <c r="S23" s="1"/>
      <c r="T23" s="1"/>
      <c r="U23" s="1"/>
      <c r="V23" s="1"/>
    </row>
    <row r="24" ht="15" customHeight="1" spans="2:2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"/>
      <c r="Q24" s="1"/>
      <c r="R24" s="1"/>
      <c r="S24" s="1"/>
      <c r="T24" s="1"/>
      <c r="U24" s="1"/>
      <c r="V24" s="1"/>
    </row>
    <row r="25" ht="15" customHeight="1" spans="2:2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"/>
      <c r="Q25" s="1"/>
      <c r="R25" s="1"/>
      <c r="S25" s="1"/>
      <c r="T25" s="1"/>
      <c r="U25" s="1"/>
      <c r="V25" s="1"/>
    </row>
    <row r="26" ht="15" customHeight="1" spans="2:2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  <c r="Q26" s="1"/>
      <c r="R26" s="1"/>
      <c r="S26" s="1"/>
      <c r="T26" s="1"/>
      <c r="U26" s="1"/>
      <c r="V26" s="1"/>
    </row>
    <row r="27" ht="15" customHeight="1" spans="2:2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  <c r="Q27" s="1"/>
      <c r="R27" s="1"/>
      <c r="S27" s="1"/>
      <c r="T27" s="1"/>
      <c r="U27" s="1"/>
      <c r="V27" s="1"/>
    </row>
    <row r="28" ht="15" customHeight="1" spans="2:2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"/>
      <c r="Q28" s="1"/>
      <c r="R28" s="1"/>
      <c r="S28" s="1"/>
      <c r="T28" s="1"/>
      <c r="U28" s="1"/>
      <c r="V28" s="1"/>
    </row>
    <row r="29" ht="15" customHeight="1" spans="2:2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  <c r="Q29" s="1"/>
      <c r="R29" s="1"/>
      <c r="S29" s="1"/>
      <c r="T29" s="1"/>
      <c r="U29" s="1"/>
      <c r="V29" s="1"/>
    </row>
    <row r="30" ht="15" customHeight="1" spans="2:2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"/>
      <c r="Q30" s="1"/>
      <c r="R30" s="1"/>
      <c r="S30" s="1"/>
      <c r="T30" s="1"/>
      <c r="U30" s="1"/>
      <c r="V30" s="1"/>
    </row>
    <row r="31" ht="15" customHeight="1" spans="2:2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  <c r="Q31" s="1"/>
      <c r="R31" s="1"/>
      <c r="S31" s="1"/>
      <c r="T31" s="1"/>
      <c r="U31" s="1"/>
      <c r="V31" s="1"/>
    </row>
    <row r="32" ht="15" customHeight="1" spans="2:2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"/>
      <c r="Q32" s="1"/>
      <c r="R32" s="1"/>
      <c r="S32" s="1"/>
      <c r="T32" s="1"/>
      <c r="U32" s="1"/>
      <c r="V32" s="1"/>
    </row>
    <row r="33" ht="15" customHeight="1" spans="2:2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"/>
      <c r="Q33" s="1"/>
      <c r="R33" s="1"/>
      <c r="S33" s="1"/>
      <c r="T33" s="1"/>
      <c r="U33" s="1"/>
      <c r="V33" s="1"/>
    </row>
    <row r="34" ht="15" customHeight="1" spans="2:2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"/>
      <c r="Q34" s="1"/>
      <c r="R34" s="1"/>
      <c r="S34" s="1"/>
      <c r="T34" s="1"/>
      <c r="U34" s="1"/>
      <c r="V34" s="1"/>
    </row>
    <row r="35" ht="15" customHeight="1" spans="2:2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  <c r="Q35" s="1"/>
      <c r="R35" s="1"/>
      <c r="S35" s="1"/>
      <c r="T35" s="1"/>
      <c r="U35" s="1"/>
      <c r="V35" s="1"/>
    </row>
  </sheetData>
  <mergeCells count="17">
    <mergeCell ref="B2:O2"/>
    <mergeCell ref="A8:C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A1" sqref="A1"/>
    </sheetView>
  </sheetViews>
  <sheetFormatPr defaultColWidth="9" defaultRowHeight="12.75" outlineLevelCol="4"/>
  <cols>
    <col min="1" max="2" width="9.14166666666667" customWidth="1"/>
    <col min="3" max="3" width="80.575" customWidth="1"/>
    <col min="4" max="5" width="9.14166666666667" customWidth="1"/>
    <col min="6" max="6" width="8" customWidth="1"/>
  </cols>
  <sheetData>
    <row r="1" customHeight="1"/>
    <row r="2" ht="22.5" customHeight="1" spans="3:5">
      <c r="C2" s="2" t="s">
        <v>1</v>
      </c>
      <c r="D2" s="1"/>
      <c r="E2" s="1"/>
    </row>
    <row r="3" ht="32.25" customHeight="1" spans="3:5">
      <c r="C3" s="54" t="s">
        <v>2</v>
      </c>
      <c r="D3" s="1"/>
      <c r="E3" s="1"/>
    </row>
    <row r="4" ht="32.25" customHeight="1" spans="3:5">
      <c r="C4" s="54" t="s">
        <v>3</v>
      </c>
      <c r="D4" s="1"/>
      <c r="E4" s="1"/>
    </row>
    <row r="5" ht="32.25" customHeight="1" spans="3:5">
      <c r="C5" s="54" t="s">
        <v>4</v>
      </c>
      <c r="D5" s="1"/>
      <c r="E5" s="1"/>
    </row>
    <row r="6" ht="32.25" customHeight="1" spans="3:5">
      <c r="C6" s="54" t="s">
        <v>5</v>
      </c>
      <c r="D6" s="1"/>
      <c r="E6" s="1"/>
    </row>
    <row r="7" ht="32.25" customHeight="1" spans="3:5">
      <c r="C7" s="54" t="s">
        <v>6</v>
      </c>
      <c r="D7" s="1"/>
      <c r="E7" s="1"/>
    </row>
    <row r="8" ht="32.25" customHeight="1" spans="3:5">
      <c r="C8" s="54" t="s">
        <v>7</v>
      </c>
      <c r="D8" s="1"/>
      <c r="E8" s="1"/>
    </row>
    <row r="9" ht="32.25" customHeight="1" spans="3:5">
      <c r="C9" s="54" t="s">
        <v>8</v>
      </c>
      <c r="D9" s="1"/>
      <c r="E9" s="1"/>
    </row>
    <row r="10" ht="32.25" customHeight="1" spans="3:5">
      <c r="C10" s="54" t="s">
        <v>9</v>
      </c>
      <c r="D10" s="1"/>
      <c r="E10" s="1"/>
    </row>
    <row r="11" ht="32.25" customHeight="1" spans="3:5">
      <c r="C11" s="54" t="s">
        <v>10</v>
      </c>
      <c r="D11" s="1"/>
      <c r="E11" s="1"/>
    </row>
    <row r="12" ht="32.25" customHeight="1" spans="3:5">
      <c r="C12" s="54" t="s">
        <v>11</v>
      </c>
      <c r="D12" s="1"/>
      <c r="E12" s="1"/>
    </row>
    <row r="13" ht="32.25" customHeight="1" spans="3:5">
      <c r="C13" s="54" t="s">
        <v>12</v>
      </c>
      <c r="D13" s="1"/>
      <c r="E13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workbookViewId="0">
      <selection activeCell="I29" sqref="I29"/>
    </sheetView>
  </sheetViews>
  <sheetFormatPr defaultColWidth="9" defaultRowHeight="12.75"/>
  <cols>
    <col min="1" max="1" width="34.8583333333333" customWidth="1"/>
    <col min="2" max="2" width="24.1416666666667" customWidth="1"/>
    <col min="3" max="3" width="36.425" customWidth="1"/>
    <col min="4" max="4" width="23.1416666666667" customWidth="1"/>
    <col min="5" max="43" width="9.14166666666667" customWidth="1"/>
    <col min="44" max="44" width="8" customWidth="1"/>
  </cols>
  <sheetData>
    <row r="1" ht="15" customHeight="1" spans="1:12">
      <c r="A1" s="50"/>
      <c r="B1" s="1"/>
      <c r="C1" s="1"/>
      <c r="D1" s="22" t="s">
        <v>13</v>
      </c>
      <c r="E1" s="1"/>
      <c r="F1" s="1"/>
      <c r="G1" s="1"/>
      <c r="H1" s="1"/>
      <c r="I1" s="1"/>
      <c r="J1" s="45"/>
      <c r="K1" s="1"/>
      <c r="L1" s="1"/>
    </row>
    <row r="2" ht="25.5" customHeight="1" spans="1:12">
      <c r="A2" s="2" t="s">
        <v>14</v>
      </c>
      <c r="B2" s="2"/>
      <c r="C2" s="2"/>
      <c r="D2" s="2"/>
      <c r="E2" s="1"/>
      <c r="F2" s="1"/>
      <c r="G2" s="1"/>
      <c r="H2" s="1"/>
      <c r="I2" s="1"/>
      <c r="J2" s="45"/>
      <c r="K2" s="1"/>
      <c r="L2" s="1"/>
    </row>
    <row r="3" ht="15" customHeight="1" spans="1:12">
      <c r="A3" s="3"/>
      <c r="B3" s="3"/>
      <c r="C3" s="3"/>
      <c r="D3" s="22" t="s">
        <v>15</v>
      </c>
      <c r="E3" s="1"/>
      <c r="F3" s="1"/>
      <c r="G3" s="1"/>
      <c r="H3" s="1"/>
      <c r="I3" s="1"/>
      <c r="J3" s="45"/>
      <c r="K3" s="1"/>
      <c r="L3" s="1"/>
    </row>
    <row r="4" ht="16.5" customHeight="1" spans="1:12">
      <c r="A4" s="4" t="s">
        <v>16</v>
      </c>
      <c r="B4" s="4"/>
      <c r="C4" s="32" t="s">
        <v>17</v>
      </c>
      <c r="D4" s="34"/>
      <c r="E4" s="1"/>
      <c r="F4" s="1"/>
      <c r="G4" s="1"/>
      <c r="H4" s="1"/>
      <c r="I4" s="1"/>
      <c r="J4" s="45"/>
      <c r="K4" s="1"/>
      <c r="L4" s="1"/>
    </row>
    <row r="5" ht="16.5" customHeight="1" spans="1:12">
      <c r="A5" s="4" t="s">
        <v>18</v>
      </c>
      <c r="B5" s="4" t="s">
        <v>19</v>
      </c>
      <c r="C5" s="4" t="s">
        <v>20</v>
      </c>
      <c r="D5" s="4" t="s">
        <v>19</v>
      </c>
      <c r="E5" s="1"/>
      <c r="F5" s="1"/>
      <c r="G5" s="1"/>
      <c r="H5" s="1"/>
      <c r="I5" s="1"/>
      <c r="J5" s="45"/>
      <c r="K5" s="1"/>
      <c r="L5" s="1"/>
    </row>
    <row r="6" ht="16.5" customHeight="1" spans="1:12">
      <c r="A6" s="25" t="s">
        <v>21</v>
      </c>
      <c r="B6" s="26">
        <v>543.770911</v>
      </c>
      <c r="C6" s="25" t="s">
        <v>22</v>
      </c>
      <c r="D6" s="26"/>
      <c r="E6" s="1"/>
      <c r="F6" s="1"/>
      <c r="G6" s="52"/>
      <c r="H6" s="1"/>
      <c r="I6" s="52"/>
      <c r="J6" s="45"/>
      <c r="K6" s="36"/>
      <c r="L6" s="1"/>
    </row>
    <row r="7" ht="16.5" customHeight="1" spans="1:12">
      <c r="A7" s="25" t="s">
        <v>23</v>
      </c>
      <c r="B7" s="26"/>
      <c r="C7" s="25" t="s">
        <v>24</v>
      </c>
      <c r="D7" s="35"/>
      <c r="E7" s="1"/>
      <c r="F7" s="1"/>
      <c r="G7" s="1"/>
      <c r="H7" s="1"/>
      <c r="I7" s="1"/>
      <c r="J7" s="45"/>
      <c r="K7" s="1"/>
      <c r="L7" s="1"/>
    </row>
    <row r="8" ht="16.5" customHeight="1" spans="1:12">
      <c r="A8" s="25" t="s">
        <v>25</v>
      </c>
      <c r="B8" s="26">
        <v>543.770911</v>
      </c>
      <c r="C8" s="25" t="s">
        <v>26</v>
      </c>
      <c r="D8" s="26"/>
      <c r="E8" s="1"/>
      <c r="F8" s="1"/>
      <c r="G8" s="1"/>
      <c r="H8" s="1"/>
      <c r="I8" s="1"/>
      <c r="J8" s="45"/>
      <c r="K8" s="1"/>
      <c r="L8" s="1"/>
    </row>
    <row r="9" ht="16.5" customHeight="1" spans="1:13">
      <c r="A9" s="42" t="s">
        <v>27</v>
      </c>
      <c r="B9" s="26"/>
      <c r="C9" s="25" t="s">
        <v>28</v>
      </c>
      <c r="D9" s="26">
        <v>420.333645</v>
      </c>
      <c r="E9" s="1"/>
      <c r="F9" s="1"/>
      <c r="G9" s="36"/>
      <c r="H9" s="1"/>
      <c r="I9" s="27"/>
      <c r="J9" s="45"/>
      <c r="K9" s="1"/>
      <c r="L9" s="1"/>
      <c r="M9" s="30"/>
    </row>
    <row r="10" ht="16.5" customHeight="1" spans="1:13">
      <c r="A10" s="25" t="s">
        <v>29</v>
      </c>
      <c r="B10" s="26"/>
      <c r="C10" s="25" t="s">
        <v>30</v>
      </c>
      <c r="D10" s="26"/>
      <c r="E10" s="1"/>
      <c r="F10" s="1"/>
      <c r="G10" s="36"/>
      <c r="H10" s="1"/>
      <c r="I10" s="1"/>
      <c r="J10" s="45"/>
      <c r="K10" s="1"/>
      <c r="L10" s="1"/>
      <c r="M10" s="30"/>
    </row>
    <row r="11" ht="16.5" customHeight="1" spans="1:13">
      <c r="A11" s="25" t="s">
        <v>23</v>
      </c>
      <c r="B11" s="26"/>
      <c r="C11" s="25" t="s">
        <v>31</v>
      </c>
      <c r="D11" s="26"/>
      <c r="E11" s="1"/>
      <c r="F11" s="1"/>
      <c r="G11" s="36"/>
      <c r="H11" s="1"/>
      <c r="I11" s="1"/>
      <c r="J11" s="45"/>
      <c r="K11" s="1"/>
      <c r="L11" s="1"/>
      <c r="M11" s="30"/>
    </row>
    <row r="12" ht="16.5" customHeight="1" spans="1:13">
      <c r="A12" s="25" t="s">
        <v>25</v>
      </c>
      <c r="B12" s="26"/>
      <c r="C12" s="25" t="s">
        <v>32</v>
      </c>
      <c r="D12" s="26"/>
      <c r="E12" s="1"/>
      <c r="F12" s="1"/>
      <c r="G12" s="36"/>
      <c r="H12" s="1"/>
      <c r="I12" s="1"/>
      <c r="J12" s="45"/>
      <c r="K12" s="1"/>
      <c r="L12" s="1"/>
      <c r="M12" s="30"/>
    </row>
    <row r="13" ht="16.5" customHeight="1" spans="1:13">
      <c r="A13" s="25" t="s">
        <v>33</v>
      </c>
      <c r="B13" s="26"/>
      <c r="C13" s="25" t="s">
        <v>34</v>
      </c>
      <c r="D13" s="26">
        <v>62.16767</v>
      </c>
      <c r="E13" s="1"/>
      <c r="F13" s="1"/>
      <c r="G13" s="36"/>
      <c r="H13" s="1"/>
      <c r="I13" s="38"/>
      <c r="J13" s="45"/>
      <c r="K13" s="1"/>
      <c r="L13" s="1"/>
      <c r="M13" s="30"/>
    </row>
    <row r="14" ht="16.5" customHeight="1" spans="1:13">
      <c r="A14" s="25" t="s">
        <v>35</v>
      </c>
      <c r="B14" s="26"/>
      <c r="C14" s="25" t="s">
        <v>36</v>
      </c>
      <c r="D14" s="26">
        <v>31.137008</v>
      </c>
      <c r="E14" s="1"/>
      <c r="F14" s="1"/>
      <c r="G14" s="36"/>
      <c r="H14" s="1"/>
      <c r="I14" s="38"/>
      <c r="J14" s="45"/>
      <c r="K14" s="1"/>
      <c r="L14" s="1"/>
      <c r="M14" s="30"/>
    </row>
    <row r="15" ht="16.5" customHeight="1" spans="1:13">
      <c r="A15" s="25" t="s">
        <v>23</v>
      </c>
      <c r="B15" s="26"/>
      <c r="C15" s="25" t="s">
        <v>37</v>
      </c>
      <c r="D15" s="26"/>
      <c r="E15" s="1"/>
      <c r="F15" s="1"/>
      <c r="G15" s="36"/>
      <c r="H15" s="1"/>
      <c r="I15" s="1"/>
      <c r="J15" s="45"/>
      <c r="K15" s="1"/>
      <c r="L15" s="1"/>
      <c r="M15" s="30"/>
    </row>
    <row r="16" ht="16.5" customHeight="1" spans="1:13">
      <c r="A16" s="25" t="s">
        <v>25</v>
      </c>
      <c r="B16" s="26"/>
      <c r="C16" s="25" t="s">
        <v>38</v>
      </c>
      <c r="D16" s="26"/>
      <c r="E16" s="1"/>
      <c r="F16" s="1"/>
      <c r="G16" s="36"/>
      <c r="H16" s="1"/>
      <c r="I16" s="1"/>
      <c r="J16" s="45"/>
      <c r="K16" s="1"/>
      <c r="L16" s="1"/>
      <c r="M16" s="30"/>
    </row>
    <row r="17" ht="16.5" customHeight="1" spans="1:13">
      <c r="A17" s="25" t="s">
        <v>39</v>
      </c>
      <c r="B17" s="26"/>
      <c r="C17" s="25" t="s">
        <v>40</v>
      </c>
      <c r="D17" s="26"/>
      <c r="E17" s="1"/>
      <c r="F17" s="1"/>
      <c r="G17" s="36"/>
      <c r="H17" s="1"/>
      <c r="I17" s="1"/>
      <c r="J17" s="45"/>
      <c r="K17" s="1"/>
      <c r="L17" s="1"/>
      <c r="M17" s="30"/>
    </row>
    <row r="18" ht="16.5" customHeight="1" spans="1:13">
      <c r="A18" s="25" t="s">
        <v>41</v>
      </c>
      <c r="B18" s="26"/>
      <c r="C18" s="25" t="s">
        <v>42</v>
      </c>
      <c r="D18" s="26"/>
      <c r="E18" s="1"/>
      <c r="F18" s="1"/>
      <c r="G18" s="36"/>
      <c r="H18" s="1"/>
      <c r="I18" s="1"/>
      <c r="J18" s="45"/>
      <c r="K18" s="1"/>
      <c r="L18" s="1"/>
      <c r="M18" s="30"/>
    </row>
    <row r="19" ht="16.5" customHeight="1" spans="1:13">
      <c r="A19" s="25" t="s">
        <v>43</v>
      </c>
      <c r="B19" s="26"/>
      <c r="C19" s="25" t="s">
        <v>44</v>
      </c>
      <c r="D19" s="26"/>
      <c r="E19" s="1"/>
      <c r="F19" s="1"/>
      <c r="G19" s="36"/>
      <c r="H19" s="1"/>
      <c r="I19" s="1"/>
      <c r="J19" s="45"/>
      <c r="K19" s="1"/>
      <c r="L19" s="1"/>
      <c r="M19" s="30"/>
    </row>
    <row r="20" ht="16.5" customHeight="1" spans="1:13">
      <c r="A20" s="25" t="s">
        <v>45</v>
      </c>
      <c r="B20" s="26"/>
      <c r="C20" s="25" t="s">
        <v>46</v>
      </c>
      <c r="D20" s="26"/>
      <c r="E20" s="1"/>
      <c r="F20" s="1"/>
      <c r="G20" s="36"/>
      <c r="H20" s="1"/>
      <c r="I20" s="1"/>
      <c r="J20" s="45"/>
      <c r="K20" s="1"/>
      <c r="L20" s="1"/>
      <c r="M20" s="30"/>
    </row>
    <row r="21" ht="16.5" customHeight="1" spans="1:13">
      <c r="A21" s="25" t="s">
        <v>47</v>
      </c>
      <c r="B21" s="26"/>
      <c r="C21" s="25" t="s">
        <v>48</v>
      </c>
      <c r="D21" s="26"/>
      <c r="E21" s="1"/>
      <c r="F21" s="1"/>
      <c r="G21" s="36"/>
      <c r="H21" s="1"/>
      <c r="I21" s="1"/>
      <c r="J21" s="45"/>
      <c r="K21" s="1"/>
      <c r="L21" s="1"/>
      <c r="M21" s="30"/>
    </row>
    <row r="22" ht="16.5" customHeight="1" spans="1:13">
      <c r="A22" s="25" t="s">
        <v>49</v>
      </c>
      <c r="B22" s="26"/>
      <c r="C22" s="25" t="s">
        <v>50</v>
      </c>
      <c r="D22" s="35"/>
      <c r="E22" s="1"/>
      <c r="F22" s="1"/>
      <c r="G22" s="36"/>
      <c r="H22" s="1"/>
      <c r="I22" s="1"/>
      <c r="J22" s="45"/>
      <c r="K22" s="1"/>
      <c r="L22" s="1"/>
      <c r="M22" s="30"/>
    </row>
    <row r="23" ht="16.5" customHeight="1" spans="1:13">
      <c r="A23" s="25" t="s">
        <v>51</v>
      </c>
      <c r="B23" s="26"/>
      <c r="C23" s="25" t="s">
        <v>52</v>
      </c>
      <c r="D23" s="26"/>
      <c r="E23" s="1"/>
      <c r="F23" s="1"/>
      <c r="G23" s="36"/>
      <c r="H23" s="1"/>
      <c r="I23" s="1"/>
      <c r="J23" s="45"/>
      <c r="K23" s="1"/>
      <c r="L23" s="1"/>
      <c r="M23" s="30"/>
    </row>
    <row r="24" ht="16.5" customHeight="1" spans="1:13">
      <c r="A24" s="25"/>
      <c r="B24" s="51"/>
      <c r="C24" s="25" t="s">
        <v>53</v>
      </c>
      <c r="D24" s="26">
        <v>30.132588</v>
      </c>
      <c r="E24" s="1"/>
      <c r="F24" s="1"/>
      <c r="G24" s="36"/>
      <c r="H24" s="1"/>
      <c r="I24" s="27"/>
      <c r="J24" s="45"/>
      <c r="K24" s="1"/>
      <c r="L24" s="1"/>
      <c r="M24" s="30"/>
    </row>
    <row r="25" ht="16.5" customHeight="1" spans="1:12">
      <c r="A25" s="25"/>
      <c r="B25" s="35"/>
      <c r="C25" s="25" t="s">
        <v>54</v>
      </c>
      <c r="D25" s="26"/>
      <c r="E25" s="1"/>
      <c r="F25" s="1"/>
      <c r="G25" s="1"/>
      <c r="H25" s="1"/>
      <c r="I25" s="1"/>
      <c r="J25" s="45"/>
      <c r="K25" s="1"/>
      <c r="L25" s="1"/>
    </row>
    <row r="26" ht="16.5" customHeight="1" spans="1:12">
      <c r="A26" s="25"/>
      <c r="B26" s="35"/>
      <c r="C26" s="25" t="s">
        <v>55</v>
      </c>
      <c r="D26" s="26"/>
      <c r="E26" s="1"/>
      <c r="F26" s="1"/>
      <c r="G26" s="1"/>
      <c r="H26" s="1"/>
      <c r="I26" s="1"/>
      <c r="J26" s="45"/>
      <c r="K26" s="1"/>
      <c r="L26" s="1"/>
    </row>
    <row r="27" ht="16.5" customHeight="1" spans="1:12">
      <c r="A27" s="25"/>
      <c r="B27" s="35"/>
      <c r="C27" s="25" t="s">
        <v>56</v>
      </c>
      <c r="D27" s="26"/>
      <c r="E27" s="1"/>
      <c r="F27" s="1"/>
      <c r="G27" s="1"/>
      <c r="H27" s="1"/>
      <c r="I27" s="1"/>
      <c r="J27" s="45"/>
      <c r="K27" s="1"/>
      <c r="L27" s="1"/>
    </row>
    <row r="28" ht="16.5" customHeight="1" spans="1:12">
      <c r="A28" s="25"/>
      <c r="B28" s="35"/>
      <c r="C28" s="25" t="s">
        <v>57</v>
      </c>
      <c r="D28" s="26"/>
      <c r="E28" s="1"/>
      <c r="F28" s="1"/>
      <c r="G28" s="1"/>
      <c r="H28" s="1"/>
      <c r="I28" s="1"/>
      <c r="J28" s="45"/>
      <c r="K28" s="1"/>
      <c r="L28" s="1"/>
    </row>
    <row r="29" ht="16.5" customHeight="1" spans="1:12">
      <c r="A29" s="25"/>
      <c r="B29" s="35"/>
      <c r="C29" s="25" t="s">
        <v>58</v>
      </c>
      <c r="D29" s="26"/>
      <c r="E29" s="1"/>
      <c r="F29" s="1"/>
      <c r="G29" s="1"/>
      <c r="H29" s="1"/>
      <c r="I29" s="1"/>
      <c r="J29" s="45"/>
      <c r="K29" s="1"/>
      <c r="L29" s="1"/>
    </row>
    <row r="30" ht="16.5" customHeight="1" spans="1:12">
      <c r="A30" s="25"/>
      <c r="B30" s="35"/>
      <c r="C30" s="25" t="s">
        <v>59</v>
      </c>
      <c r="D30" s="26"/>
      <c r="E30" s="1"/>
      <c r="F30" s="1"/>
      <c r="G30" s="1"/>
      <c r="H30" s="1"/>
      <c r="I30" s="1"/>
      <c r="J30" s="45"/>
      <c r="K30" s="1"/>
      <c r="L30" s="1"/>
    </row>
    <row r="31" ht="16.5" customHeight="1" spans="1:12">
      <c r="A31" s="25"/>
      <c r="B31" s="35"/>
      <c r="C31" s="25" t="s">
        <v>60</v>
      </c>
      <c r="D31" s="26"/>
      <c r="E31" s="1"/>
      <c r="F31" s="1"/>
      <c r="G31" s="1"/>
      <c r="H31" s="1"/>
      <c r="I31" s="1"/>
      <c r="J31" s="45"/>
      <c r="K31" s="1"/>
      <c r="L31" s="1"/>
    </row>
    <row r="32" ht="16.5" customHeight="1" spans="1:12">
      <c r="A32" s="4" t="s">
        <v>61</v>
      </c>
      <c r="B32" s="26">
        <v>543.770911</v>
      </c>
      <c r="C32" s="4" t="s">
        <v>62</v>
      </c>
      <c r="D32" s="26">
        <v>543.770911</v>
      </c>
      <c r="E32" s="1"/>
      <c r="F32" s="1"/>
      <c r="G32" s="1"/>
      <c r="H32" s="1"/>
      <c r="I32" s="1"/>
      <c r="J32" s="45"/>
      <c r="K32" s="1"/>
      <c r="L32" s="1"/>
    </row>
    <row r="33" ht="16.5" customHeight="1" spans="1:12">
      <c r="A33" s="25" t="s">
        <v>63</v>
      </c>
      <c r="B33" s="26"/>
      <c r="C33" s="25" t="s">
        <v>64</v>
      </c>
      <c r="D33" s="26"/>
      <c r="E33" s="1"/>
      <c r="F33" s="1"/>
      <c r="G33" s="1"/>
      <c r="H33" s="1"/>
      <c r="I33" s="1"/>
      <c r="J33" s="45"/>
      <c r="K33" s="1"/>
      <c r="L33" s="1"/>
    </row>
    <row r="34" ht="16.5" customHeight="1" spans="1:43">
      <c r="A34" s="4" t="s">
        <v>65</v>
      </c>
      <c r="B34" s="26">
        <v>543.770911</v>
      </c>
      <c r="C34" s="4" t="s">
        <v>66</v>
      </c>
      <c r="D34" s="26">
        <v>543.770911</v>
      </c>
      <c r="E34" s="53"/>
      <c r="F34" s="53"/>
      <c r="G34" s="53"/>
      <c r="H34" s="53"/>
      <c r="I34" s="53"/>
      <c r="J34" s="53"/>
      <c r="K34" s="53"/>
      <c r="L34" s="1"/>
      <c r="M34" s="1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1"/>
      <c r="AE34" s="1"/>
      <c r="AF34" s="53"/>
      <c r="AG34" s="53"/>
      <c r="AH34" s="53"/>
      <c r="AI34" s="1"/>
      <c r="AJ34" s="1"/>
      <c r="AK34" s="1"/>
      <c r="AL34" s="1"/>
      <c r="AM34" s="1"/>
      <c r="AN34" s="1"/>
      <c r="AO34" s="45"/>
      <c r="AP34" s="1"/>
      <c r="AQ34" s="1"/>
    </row>
    <row r="35" ht="15" customHeight="1"/>
    <row r="36" ht="15" customHeight="1" spans="1:5">
      <c r="A36" s="1"/>
      <c r="B36" s="1"/>
      <c r="C36" s="45"/>
      <c r="D36" s="1"/>
      <c r="E36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A1" sqref="A1"/>
    </sheetView>
  </sheetViews>
  <sheetFormatPr defaultColWidth="9" defaultRowHeight="12.75"/>
  <cols>
    <col min="1" max="1" width="15" customWidth="1"/>
    <col min="2" max="2" width="42" customWidth="1"/>
    <col min="3" max="3" width="15.425" customWidth="1"/>
    <col min="4" max="4" width="15.575" customWidth="1"/>
    <col min="5" max="5" width="14.8583333333333" customWidth="1"/>
    <col min="6" max="6" width="10.7166666666667" customWidth="1"/>
    <col min="7" max="7" width="10" customWidth="1"/>
    <col min="8" max="8" width="14.1416666666667" customWidth="1"/>
    <col min="9" max="9" width="14.575" customWidth="1"/>
    <col min="10" max="10" width="9.14166666666667" customWidth="1"/>
    <col min="11" max="11" width="11.575" customWidth="1"/>
    <col min="12" max="12" width="10.7166666666667" customWidth="1"/>
    <col min="13" max="13" width="8.28333333333333" customWidth="1"/>
    <col min="14" max="14" width="11.7166666666667" customWidth="1"/>
    <col min="15" max="15" width="11.8583333333333" customWidth="1"/>
    <col min="16" max="23" width="9.14166666666667" customWidth="1"/>
    <col min="24" max="24" width="8" customWidth="1"/>
  </cols>
  <sheetData>
    <row r="1" ht="15" customHeight="1" spans="1:23">
      <c r="A1" s="4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2" t="s">
        <v>67</v>
      </c>
      <c r="P1" s="1"/>
      <c r="Q1" s="1"/>
      <c r="R1" s="1"/>
      <c r="S1" s="1"/>
      <c r="T1" s="1"/>
      <c r="U1" s="1"/>
      <c r="V1" s="1"/>
      <c r="W1" s="1"/>
    </row>
    <row r="2" ht="25.5" customHeight="1" spans="1:23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2"/>
      <c r="O3" s="22" t="s">
        <v>15</v>
      </c>
      <c r="P3" s="1"/>
      <c r="Q3" s="1"/>
      <c r="R3" s="1"/>
      <c r="S3" s="1"/>
      <c r="T3" s="1"/>
      <c r="U3" s="1"/>
      <c r="V3" s="1"/>
      <c r="W3" s="1"/>
    </row>
    <row r="4" ht="17.25" customHeight="1" spans="1:23">
      <c r="A4" s="5" t="s">
        <v>69</v>
      </c>
      <c r="B4" s="5" t="s">
        <v>70</v>
      </c>
      <c r="C4" s="5" t="s">
        <v>71</v>
      </c>
      <c r="D4" s="5" t="s">
        <v>72</v>
      </c>
      <c r="E4" s="5"/>
      <c r="F4" s="5"/>
      <c r="G4" s="5"/>
      <c r="H4" s="5"/>
      <c r="I4" s="5"/>
      <c r="J4" s="5" t="s">
        <v>73</v>
      </c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</row>
    <row r="5" ht="35.25" customHeight="1" spans="1:23">
      <c r="A5" s="5"/>
      <c r="B5" s="5"/>
      <c r="C5" s="5"/>
      <c r="D5" s="5" t="s">
        <v>74</v>
      </c>
      <c r="E5" s="5" t="s">
        <v>75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74</v>
      </c>
      <c r="K5" s="5" t="s">
        <v>75</v>
      </c>
      <c r="L5" s="5" t="s">
        <v>76</v>
      </c>
      <c r="M5" s="5" t="s">
        <v>77</v>
      </c>
      <c r="N5" s="5" t="s">
        <v>78</v>
      </c>
      <c r="O5" s="5" t="s">
        <v>79</v>
      </c>
      <c r="P5" s="1"/>
      <c r="Q5" s="1"/>
      <c r="R5" s="1"/>
      <c r="S5" s="1"/>
      <c r="T5" s="1"/>
      <c r="U5" s="1"/>
      <c r="V5" s="1"/>
      <c r="W5" s="1"/>
    </row>
    <row r="6" ht="18.75" customHeight="1" spans="1:23">
      <c r="A6" s="5" t="s">
        <v>80</v>
      </c>
      <c r="B6" s="5" t="s">
        <v>80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1"/>
      <c r="Q6" s="1"/>
      <c r="R6" s="1"/>
      <c r="S6" s="1"/>
      <c r="T6" s="1"/>
      <c r="U6" s="1"/>
      <c r="V6" s="1"/>
      <c r="W6" s="1"/>
    </row>
    <row r="7" ht="24" customHeight="1" spans="1:23">
      <c r="A7" s="43" t="s">
        <v>81</v>
      </c>
      <c r="B7" s="47" t="s">
        <v>71</v>
      </c>
      <c r="C7" s="48">
        <v>543.770911</v>
      </c>
      <c r="D7" s="48">
        <v>543.770911</v>
      </c>
      <c r="E7" s="48">
        <v>543.770911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1"/>
      <c r="Q7" s="1"/>
      <c r="R7" s="1"/>
      <c r="S7" s="1"/>
      <c r="T7" s="1"/>
      <c r="U7" s="1"/>
      <c r="V7" s="1"/>
      <c r="W7" s="1"/>
    </row>
    <row r="8" ht="24" customHeight="1" spans="1:16">
      <c r="A8" s="43" t="s">
        <v>82</v>
      </c>
      <c r="B8" s="47" t="s">
        <v>83</v>
      </c>
      <c r="C8" s="48">
        <v>543.770911</v>
      </c>
      <c r="D8" s="48">
        <v>543.770911</v>
      </c>
      <c r="E8" s="48">
        <v>543.770911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1"/>
    </row>
    <row r="9" ht="24" customHeight="1" spans="1:16">
      <c r="A9" s="43" t="s">
        <v>84</v>
      </c>
      <c r="B9" s="47" t="s">
        <v>85</v>
      </c>
      <c r="C9" s="48">
        <v>543.770911</v>
      </c>
      <c r="D9" s="48">
        <v>543.770911</v>
      </c>
      <c r="E9" s="48">
        <v>543.770911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1"/>
    </row>
    <row r="10" ht="15" customHeight="1" spans="2:12">
      <c r="B10" s="49"/>
      <c r="C10" s="1"/>
      <c r="D10" s="1"/>
      <c r="E10" s="1"/>
      <c r="F10" s="1"/>
      <c r="G10" s="1"/>
      <c r="H10" s="1"/>
      <c r="I10" s="1"/>
      <c r="J10" s="1"/>
      <c r="K10" s="1"/>
      <c r="L10" s="1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showGridLines="0" workbookViewId="0">
      <selection activeCell="N9" sqref="N9:T17"/>
    </sheetView>
  </sheetViews>
  <sheetFormatPr defaultColWidth="9" defaultRowHeight="12.75"/>
  <cols>
    <col min="1" max="1" width="5.14166666666667" customWidth="1"/>
    <col min="2" max="2" width="6.85833333333333" customWidth="1"/>
    <col min="3" max="3" width="6.14166666666667" customWidth="1"/>
    <col min="4" max="4" width="12.425" customWidth="1"/>
    <col min="5" max="5" width="32.575" customWidth="1"/>
    <col min="6" max="6" width="17.8583333333333" customWidth="1"/>
    <col min="7" max="7" width="19.425" customWidth="1"/>
    <col min="8" max="8" width="20.575" customWidth="1"/>
    <col min="9" max="9" width="15.7166666666667" customWidth="1"/>
    <col min="10" max="11" width="12.8583333333333" customWidth="1"/>
    <col min="12" max="22" width="9.14166666666667" customWidth="1"/>
    <col min="23" max="23" width="8" customWidth="1"/>
  </cols>
  <sheetData>
    <row r="1" ht="15" customHeight="1" spans="1:22">
      <c r="A1" s="7"/>
      <c r="B1" s="7"/>
      <c r="C1" s="7"/>
      <c r="D1" s="7"/>
      <c r="E1" s="7"/>
      <c r="F1" s="7"/>
      <c r="G1" s="7"/>
      <c r="H1" s="7"/>
      <c r="I1" s="7"/>
      <c r="J1" s="7"/>
      <c r="K1" s="22" t="s">
        <v>86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9.75" customHeight="1" spans="1:22">
      <c r="A2" s="2" t="s">
        <v>87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24"/>
      <c r="C3" s="24"/>
      <c r="D3" s="24"/>
      <c r="E3" s="24"/>
      <c r="F3" s="24"/>
      <c r="G3" s="24"/>
      <c r="H3" s="24"/>
      <c r="I3" s="24"/>
      <c r="J3" s="24"/>
      <c r="K3" s="22" t="s">
        <v>15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5" t="s">
        <v>88</v>
      </c>
      <c r="B4" s="5"/>
      <c r="C4" s="5"/>
      <c r="D4" s="5" t="s">
        <v>69</v>
      </c>
      <c r="E4" s="5" t="s">
        <v>89</v>
      </c>
      <c r="F4" s="5" t="s">
        <v>90</v>
      </c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5"/>
      <c r="B5" s="5"/>
      <c r="C5" s="5"/>
      <c r="D5" s="5"/>
      <c r="E5" s="5"/>
      <c r="F5" s="5" t="s">
        <v>71</v>
      </c>
      <c r="G5" s="4" t="s">
        <v>91</v>
      </c>
      <c r="H5" s="4" t="s">
        <v>92</v>
      </c>
      <c r="I5" s="4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5"/>
      <c r="B6" s="5"/>
      <c r="C6" s="5"/>
      <c r="D6" s="5"/>
      <c r="E6" s="5"/>
      <c r="F6" s="5"/>
      <c r="G6" s="4"/>
      <c r="H6" s="5" t="s">
        <v>74</v>
      </c>
      <c r="I6" s="4" t="s">
        <v>93</v>
      </c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22.5" customHeight="1" spans="1:22">
      <c r="A7" s="5"/>
      <c r="B7" s="5"/>
      <c r="C7" s="5"/>
      <c r="D7" s="5"/>
      <c r="E7" s="5"/>
      <c r="F7" s="5"/>
      <c r="G7" s="4"/>
      <c r="H7" s="5"/>
      <c r="I7" s="5" t="s">
        <v>94</v>
      </c>
      <c r="J7" s="5" t="s">
        <v>95</v>
      </c>
      <c r="K7" s="5" t="s">
        <v>96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15" customHeight="1" spans="1:22">
      <c r="A8" s="5" t="s">
        <v>80</v>
      </c>
      <c r="B8" s="5" t="s">
        <v>80</v>
      </c>
      <c r="C8" s="5" t="s">
        <v>80</v>
      </c>
      <c r="D8" s="5" t="s">
        <v>80</v>
      </c>
      <c r="E8" s="5" t="s">
        <v>80</v>
      </c>
      <c r="F8" s="5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28.5" customHeight="1" spans="1:21">
      <c r="A9" s="43" t="s">
        <v>81</v>
      </c>
      <c r="B9" s="43" t="s">
        <v>81</v>
      </c>
      <c r="C9" s="43" t="s">
        <v>81</v>
      </c>
      <c r="D9" s="44" t="s">
        <v>81</v>
      </c>
      <c r="E9" s="43" t="s">
        <v>71</v>
      </c>
      <c r="F9" s="35">
        <v>543.770911</v>
      </c>
      <c r="G9" s="35">
        <v>442.720911</v>
      </c>
      <c r="H9" s="35">
        <v>101.05</v>
      </c>
      <c r="I9" s="26"/>
      <c r="J9" s="26"/>
      <c r="K9" s="26"/>
      <c r="L9" s="1"/>
      <c r="M9" s="45"/>
      <c r="N9" s="1"/>
      <c r="O9" s="1"/>
      <c r="P9" s="1"/>
      <c r="Q9" s="1"/>
      <c r="R9" s="1"/>
      <c r="S9" s="1"/>
      <c r="T9" s="1"/>
      <c r="U9" s="1"/>
    </row>
    <row r="10" ht="28.5" customHeight="1" spans="1:19">
      <c r="A10" s="43"/>
      <c r="B10" s="43"/>
      <c r="C10" s="43"/>
      <c r="D10" s="44" t="s">
        <v>82</v>
      </c>
      <c r="E10" s="43" t="s">
        <v>83</v>
      </c>
      <c r="F10" s="35">
        <v>543.770911</v>
      </c>
      <c r="G10" s="35">
        <v>442.720911</v>
      </c>
      <c r="H10" s="35">
        <v>101.05</v>
      </c>
      <c r="I10" s="26"/>
      <c r="J10" s="26"/>
      <c r="K10" s="26"/>
      <c r="L10" s="1"/>
      <c r="R10" s="30"/>
      <c r="S10" s="30"/>
    </row>
    <row r="11" ht="28.5" customHeight="1" spans="1:12">
      <c r="A11" s="43"/>
      <c r="B11" s="43"/>
      <c r="C11" s="43"/>
      <c r="D11" s="44" t="s">
        <v>84</v>
      </c>
      <c r="E11" s="43" t="s">
        <v>85</v>
      </c>
      <c r="F11" s="35">
        <v>543.770911</v>
      </c>
      <c r="G11" s="35">
        <v>442.720911</v>
      </c>
      <c r="H11" s="35">
        <v>101.05</v>
      </c>
      <c r="I11" s="26"/>
      <c r="J11" s="26"/>
      <c r="K11" s="26"/>
      <c r="L11" s="1"/>
    </row>
    <row r="12" ht="28.5" customHeight="1" spans="1:19">
      <c r="A12" s="43" t="s">
        <v>97</v>
      </c>
      <c r="B12" s="43" t="s">
        <v>98</v>
      </c>
      <c r="C12" s="43" t="s">
        <v>99</v>
      </c>
      <c r="D12" s="44"/>
      <c r="E12" s="43" t="s">
        <v>100</v>
      </c>
      <c r="F12" s="35">
        <v>319.283645</v>
      </c>
      <c r="G12" s="35">
        <v>319.283645</v>
      </c>
      <c r="H12" s="35"/>
      <c r="I12" s="26"/>
      <c r="J12" s="26"/>
      <c r="K12" s="26"/>
      <c r="L12" s="1"/>
      <c r="P12" s="38"/>
      <c r="Q12" s="38"/>
      <c r="R12" s="30"/>
      <c r="S12" s="30"/>
    </row>
    <row r="13" ht="28.5" customHeight="1" spans="1:12">
      <c r="A13" s="43" t="s">
        <v>97</v>
      </c>
      <c r="B13" s="43" t="s">
        <v>98</v>
      </c>
      <c r="C13" s="43" t="s">
        <v>98</v>
      </c>
      <c r="D13" s="44"/>
      <c r="E13" s="43" t="s">
        <v>101</v>
      </c>
      <c r="F13" s="35">
        <v>58.24</v>
      </c>
      <c r="G13" s="35"/>
      <c r="H13" s="35">
        <v>58.24</v>
      </c>
      <c r="I13" s="26"/>
      <c r="J13" s="26"/>
      <c r="K13" s="26"/>
      <c r="L13" s="1"/>
    </row>
    <row r="14" ht="28.5" customHeight="1" spans="1:12">
      <c r="A14" s="43" t="s">
        <v>97</v>
      </c>
      <c r="B14" s="43" t="s">
        <v>98</v>
      </c>
      <c r="C14" s="43" t="s">
        <v>102</v>
      </c>
      <c r="D14" s="44"/>
      <c r="E14" s="43" t="s">
        <v>103</v>
      </c>
      <c r="F14" s="35">
        <v>42.81</v>
      </c>
      <c r="G14" s="35"/>
      <c r="H14" s="35">
        <v>42.81</v>
      </c>
      <c r="I14" s="26"/>
      <c r="J14" s="26"/>
      <c r="K14" s="26"/>
      <c r="L14" s="1"/>
    </row>
    <row r="15" ht="28.5" customHeight="1" spans="1:12">
      <c r="A15" s="43" t="s">
        <v>104</v>
      </c>
      <c r="B15" s="43" t="s">
        <v>105</v>
      </c>
      <c r="C15" s="43" t="s">
        <v>99</v>
      </c>
      <c r="D15" s="44"/>
      <c r="E15" s="43" t="s">
        <v>106</v>
      </c>
      <c r="F15" s="35">
        <v>8.800142</v>
      </c>
      <c r="G15" s="35">
        <v>8.800142</v>
      </c>
      <c r="H15" s="35"/>
      <c r="I15" s="26"/>
      <c r="J15" s="26"/>
      <c r="K15" s="26"/>
      <c r="L15" s="1"/>
    </row>
    <row r="16" ht="28.5" customHeight="1" spans="1:12">
      <c r="A16" s="43" t="s">
        <v>104</v>
      </c>
      <c r="B16" s="43" t="s">
        <v>105</v>
      </c>
      <c r="C16" s="43" t="s">
        <v>105</v>
      </c>
      <c r="D16" s="44"/>
      <c r="E16" s="43" t="s">
        <v>107</v>
      </c>
      <c r="F16" s="35">
        <v>35.578352</v>
      </c>
      <c r="G16" s="35">
        <v>35.578352</v>
      </c>
      <c r="H16" s="35"/>
      <c r="I16" s="26"/>
      <c r="J16" s="26"/>
      <c r="K16" s="26"/>
      <c r="L16" s="1"/>
    </row>
    <row r="17" ht="28.5" customHeight="1" spans="1:12">
      <c r="A17" s="43" t="s">
        <v>104</v>
      </c>
      <c r="B17" s="43" t="s">
        <v>105</v>
      </c>
      <c r="C17" s="43" t="s">
        <v>108</v>
      </c>
      <c r="D17" s="44"/>
      <c r="E17" s="43" t="s">
        <v>109</v>
      </c>
      <c r="F17" s="35">
        <v>17.789176</v>
      </c>
      <c r="G17" s="35">
        <v>17.789176</v>
      </c>
      <c r="H17" s="35"/>
      <c r="I17" s="26"/>
      <c r="J17" s="26"/>
      <c r="K17" s="26"/>
      <c r="L17" s="1"/>
    </row>
    <row r="18" ht="28.5" customHeight="1" spans="1:12">
      <c r="A18" s="43" t="s">
        <v>110</v>
      </c>
      <c r="B18" s="43" t="s">
        <v>111</v>
      </c>
      <c r="C18" s="43" t="s">
        <v>99</v>
      </c>
      <c r="D18" s="44"/>
      <c r="E18" s="43" t="s">
        <v>112</v>
      </c>
      <c r="F18" s="35">
        <v>16.070714</v>
      </c>
      <c r="G18" s="35">
        <v>16.070714</v>
      </c>
      <c r="H18" s="35"/>
      <c r="I18" s="26"/>
      <c r="J18" s="26"/>
      <c r="K18" s="26"/>
      <c r="L18" s="1"/>
    </row>
    <row r="19" ht="28.5" customHeight="1" spans="1:12">
      <c r="A19" s="43" t="s">
        <v>110</v>
      </c>
      <c r="B19" s="43" t="s">
        <v>111</v>
      </c>
      <c r="C19" s="43" t="s">
        <v>113</v>
      </c>
      <c r="D19" s="44"/>
      <c r="E19" s="43" t="s">
        <v>114</v>
      </c>
      <c r="F19" s="35">
        <v>15.066294</v>
      </c>
      <c r="G19" s="35">
        <v>15.066294</v>
      </c>
      <c r="H19" s="35"/>
      <c r="I19" s="26"/>
      <c r="J19" s="26"/>
      <c r="K19" s="26"/>
      <c r="L19" s="1"/>
    </row>
    <row r="20" ht="28.5" customHeight="1" spans="1:12">
      <c r="A20" s="43" t="s">
        <v>115</v>
      </c>
      <c r="B20" s="43" t="s">
        <v>98</v>
      </c>
      <c r="C20" s="43" t="s">
        <v>99</v>
      </c>
      <c r="D20" s="44"/>
      <c r="E20" s="43" t="s">
        <v>116</v>
      </c>
      <c r="F20" s="35">
        <v>30.132588</v>
      </c>
      <c r="G20" s="35">
        <v>30.132588</v>
      </c>
      <c r="H20" s="35"/>
      <c r="I20" s="26"/>
      <c r="J20" s="26"/>
      <c r="K20" s="26"/>
      <c r="L20" s="1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A1" sqref="A1"/>
    </sheetView>
  </sheetViews>
  <sheetFormatPr defaultColWidth="9" defaultRowHeight="12.75"/>
  <cols>
    <col min="1" max="1" width="31" customWidth="1"/>
    <col min="2" max="2" width="25.1416666666667" customWidth="1"/>
    <col min="3" max="3" width="40.8583333333333" customWidth="1"/>
    <col min="4" max="4" width="21.2833333333333" customWidth="1"/>
    <col min="5" max="12" width="9.14166666666667" customWidth="1"/>
    <col min="13" max="13" width="8" customWidth="1"/>
  </cols>
  <sheetData>
    <row r="1" ht="15" customHeight="1" spans="4:12">
      <c r="D1" s="22" t="s">
        <v>117</v>
      </c>
      <c r="E1" s="1"/>
      <c r="F1" s="1"/>
      <c r="G1" s="1"/>
      <c r="H1" s="1"/>
      <c r="I1" s="1"/>
      <c r="J1" s="1"/>
      <c r="K1" s="1"/>
      <c r="L1" s="1"/>
    </row>
    <row r="2" ht="25.5" customHeight="1" spans="1:12">
      <c r="A2" s="2" t="s">
        <v>118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</row>
    <row r="3" ht="15" customHeight="1" spans="1:12">
      <c r="A3" s="3"/>
      <c r="B3" s="3"/>
      <c r="C3" s="3"/>
      <c r="D3" s="22" t="s">
        <v>15</v>
      </c>
      <c r="E3" s="1"/>
      <c r="F3" s="1"/>
      <c r="G3" s="1"/>
      <c r="H3" s="1"/>
      <c r="I3" s="1"/>
      <c r="J3" s="1"/>
      <c r="K3" s="1"/>
      <c r="L3" s="1"/>
    </row>
    <row r="4" ht="16.5" customHeight="1" spans="1:12">
      <c r="A4" s="32" t="s">
        <v>16</v>
      </c>
      <c r="B4" s="34"/>
      <c r="C4" s="32" t="s">
        <v>17</v>
      </c>
      <c r="D4" s="34"/>
      <c r="E4" s="1"/>
      <c r="F4" s="1"/>
      <c r="G4" s="1"/>
      <c r="H4" s="1"/>
      <c r="I4" s="1"/>
      <c r="J4" s="1"/>
      <c r="K4" s="1"/>
      <c r="L4" s="1"/>
    </row>
    <row r="5" ht="16.5" customHeight="1" spans="1:12">
      <c r="A5" s="4" t="s">
        <v>18</v>
      </c>
      <c r="B5" s="4" t="s">
        <v>19</v>
      </c>
      <c r="C5" s="4" t="s">
        <v>20</v>
      </c>
      <c r="D5" s="4" t="s">
        <v>19</v>
      </c>
      <c r="E5" s="1"/>
      <c r="F5" s="1"/>
      <c r="G5" s="1"/>
      <c r="H5" s="1"/>
      <c r="I5" s="1"/>
      <c r="J5" s="1"/>
      <c r="K5" s="1"/>
      <c r="L5" s="1"/>
    </row>
    <row r="6" ht="16.5" customHeight="1" spans="1:12">
      <c r="A6" s="25" t="s">
        <v>119</v>
      </c>
      <c r="B6" s="26">
        <v>543.770911</v>
      </c>
      <c r="C6" s="25" t="s">
        <v>120</v>
      </c>
      <c r="D6" s="26">
        <v>543.770911</v>
      </c>
      <c r="E6" s="1"/>
      <c r="F6" s="1"/>
      <c r="G6" s="1"/>
      <c r="H6" s="1"/>
      <c r="I6" s="1"/>
      <c r="J6" s="1"/>
      <c r="K6" s="1"/>
      <c r="L6" s="1"/>
    </row>
    <row r="7" ht="16.5" customHeight="1" spans="1:12">
      <c r="A7" s="25" t="s">
        <v>121</v>
      </c>
      <c r="B7" s="26">
        <v>543.770911</v>
      </c>
      <c r="C7" s="25" t="s">
        <v>122</v>
      </c>
      <c r="D7" s="26"/>
      <c r="E7" s="1"/>
      <c r="F7" s="1"/>
      <c r="G7" s="1"/>
      <c r="H7" s="1"/>
      <c r="I7" s="1"/>
      <c r="J7" s="1"/>
      <c r="K7" s="1"/>
      <c r="L7" s="1"/>
    </row>
    <row r="8" ht="16.5" customHeight="1" spans="1:12">
      <c r="A8" s="25" t="s">
        <v>123</v>
      </c>
      <c r="B8" s="26"/>
      <c r="C8" s="25" t="s">
        <v>124</v>
      </c>
      <c r="D8" s="35"/>
      <c r="E8" s="1"/>
      <c r="F8" s="1"/>
      <c r="G8" s="1"/>
      <c r="H8" s="1"/>
      <c r="I8" s="1"/>
      <c r="J8" s="1"/>
      <c r="K8" s="1"/>
      <c r="L8" s="1"/>
    </row>
    <row r="9" ht="16.5" customHeight="1" spans="1:12">
      <c r="A9" s="25" t="s">
        <v>125</v>
      </c>
      <c r="B9" s="26">
        <v>543.770911</v>
      </c>
      <c r="C9" s="25" t="s">
        <v>126</v>
      </c>
      <c r="D9" s="26"/>
      <c r="E9" s="1"/>
      <c r="F9" s="1"/>
      <c r="G9" s="1"/>
      <c r="H9" s="1"/>
      <c r="I9" s="1"/>
      <c r="J9" s="1"/>
      <c r="K9" s="1"/>
      <c r="L9" s="1"/>
    </row>
    <row r="10" ht="16.5" customHeight="1" spans="1:12">
      <c r="A10" s="25" t="s">
        <v>127</v>
      </c>
      <c r="B10" s="26"/>
      <c r="C10" s="25" t="s">
        <v>128</v>
      </c>
      <c r="D10" s="26">
        <v>420.333645</v>
      </c>
      <c r="E10" s="1"/>
      <c r="F10" s="1"/>
      <c r="G10" s="1"/>
      <c r="H10" s="1"/>
      <c r="I10" s="1"/>
      <c r="J10" s="1"/>
      <c r="K10" s="1"/>
      <c r="L10" s="1"/>
    </row>
    <row r="11" ht="16.5" customHeight="1" spans="1:12">
      <c r="A11" s="25" t="s">
        <v>129</v>
      </c>
      <c r="B11" s="26"/>
      <c r="C11" s="25" t="s">
        <v>130</v>
      </c>
      <c r="D11" s="26"/>
      <c r="E11" s="1"/>
      <c r="F11" s="1"/>
      <c r="G11" s="1"/>
      <c r="H11" s="1"/>
      <c r="I11" s="1"/>
      <c r="J11" s="1"/>
      <c r="K11" s="1"/>
      <c r="L11" s="1"/>
    </row>
    <row r="12" ht="16.5" customHeight="1" spans="1:12">
      <c r="A12" s="25" t="s">
        <v>123</v>
      </c>
      <c r="B12" s="26"/>
      <c r="C12" s="25" t="s">
        <v>131</v>
      </c>
      <c r="D12" s="26"/>
      <c r="E12" s="1"/>
      <c r="F12" s="1"/>
      <c r="G12" s="1"/>
      <c r="H12" s="1"/>
      <c r="I12" s="1"/>
      <c r="J12" s="1"/>
      <c r="K12" s="1"/>
      <c r="L12" s="1"/>
    </row>
    <row r="13" ht="16.5" customHeight="1" spans="1:12">
      <c r="A13" s="25" t="s">
        <v>125</v>
      </c>
      <c r="B13" s="26"/>
      <c r="C13" s="25" t="s">
        <v>132</v>
      </c>
      <c r="D13" s="26"/>
      <c r="E13" s="1"/>
      <c r="F13" s="1"/>
      <c r="G13" s="1"/>
      <c r="H13" s="1"/>
      <c r="I13" s="1"/>
      <c r="J13" s="1"/>
      <c r="K13" s="1"/>
      <c r="L13" s="1"/>
    </row>
    <row r="14" ht="16.5" customHeight="1" spans="1:12">
      <c r="A14" s="25" t="s">
        <v>133</v>
      </c>
      <c r="B14" s="26"/>
      <c r="C14" s="25" t="s">
        <v>134</v>
      </c>
      <c r="D14" s="26">
        <v>62.16767</v>
      </c>
      <c r="E14" s="1"/>
      <c r="F14" s="1"/>
      <c r="G14" s="1"/>
      <c r="H14" s="1"/>
      <c r="I14" s="1"/>
      <c r="J14" s="1"/>
      <c r="K14" s="1"/>
      <c r="L14" s="1"/>
    </row>
    <row r="15" ht="16.5" customHeight="1" spans="1:12">
      <c r="A15" s="25" t="s">
        <v>135</v>
      </c>
      <c r="B15" s="26"/>
      <c r="C15" s="25" t="s">
        <v>136</v>
      </c>
      <c r="D15" s="26">
        <v>31.137008</v>
      </c>
      <c r="E15" s="1"/>
      <c r="F15" s="1"/>
      <c r="G15" s="1"/>
      <c r="H15" s="1"/>
      <c r="I15" s="1"/>
      <c r="J15" s="1"/>
      <c r="K15" s="1"/>
      <c r="L15" s="1"/>
    </row>
    <row r="16" ht="16.5" customHeight="1" spans="1:12">
      <c r="A16" s="25" t="s">
        <v>123</v>
      </c>
      <c r="B16" s="26"/>
      <c r="C16" s="25" t="s">
        <v>137</v>
      </c>
      <c r="D16" s="26"/>
      <c r="E16" s="1"/>
      <c r="F16" s="1"/>
      <c r="G16" s="1"/>
      <c r="H16" s="1"/>
      <c r="I16" s="1"/>
      <c r="J16" s="1"/>
      <c r="K16" s="1"/>
      <c r="L16" s="1"/>
    </row>
    <row r="17" ht="16.5" customHeight="1" spans="1:12">
      <c r="A17" s="25" t="s">
        <v>125</v>
      </c>
      <c r="B17" s="26"/>
      <c r="C17" s="25" t="s">
        <v>138</v>
      </c>
      <c r="D17" s="26"/>
      <c r="E17" s="1"/>
      <c r="F17" s="1"/>
      <c r="G17" s="1"/>
      <c r="H17" s="1"/>
      <c r="I17" s="1"/>
      <c r="J17" s="1"/>
      <c r="K17" s="1"/>
      <c r="L17" s="1"/>
    </row>
    <row r="18" ht="16.5" customHeight="1" spans="1:12">
      <c r="A18" s="25" t="s">
        <v>139</v>
      </c>
      <c r="B18" s="26"/>
      <c r="C18" s="25" t="s">
        <v>140</v>
      </c>
      <c r="D18" s="26"/>
      <c r="E18" s="1"/>
      <c r="F18" s="1"/>
      <c r="G18" s="1"/>
      <c r="H18" s="1"/>
      <c r="I18" s="1"/>
      <c r="J18" s="1"/>
      <c r="K18" s="1"/>
      <c r="L18" s="1"/>
    </row>
    <row r="19" ht="16.5" customHeight="1" spans="1:12">
      <c r="A19" s="25" t="s">
        <v>121</v>
      </c>
      <c r="B19" s="26"/>
      <c r="C19" s="25" t="s">
        <v>141</v>
      </c>
      <c r="D19" s="26"/>
      <c r="E19" s="1"/>
      <c r="F19" s="1"/>
      <c r="G19" s="1"/>
      <c r="H19" s="1"/>
      <c r="I19" s="1"/>
      <c r="J19" s="1"/>
      <c r="K19" s="1"/>
      <c r="L19" s="1"/>
    </row>
    <row r="20" ht="16.5" customHeight="1" spans="1:12">
      <c r="A20" s="25" t="s">
        <v>129</v>
      </c>
      <c r="B20" s="26"/>
      <c r="C20" s="25" t="s">
        <v>142</v>
      </c>
      <c r="D20" s="26"/>
      <c r="E20" s="1"/>
      <c r="F20" s="1"/>
      <c r="G20" s="1"/>
      <c r="H20" s="1"/>
      <c r="I20" s="1"/>
      <c r="J20" s="1"/>
      <c r="K20" s="1"/>
      <c r="L20" s="1"/>
    </row>
    <row r="21" ht="16.5" customHeight="1" spans="1:12">
      <c r="A21" s="25" t="s">
        <v>135</v>
      </c>
      <c r="B21" s="26"/>
      <c r="C21" s="25" t="s">
        <v>143</v>
      </c>
      <c r="D21" s="26"/>
      <c r="E21" s="1"/>
      <c r="F21" s="1"/>
      <c r="G21" s="1"/>
      <c r="H21" s="1"/>
      <c r="I21" s="1"/>
      <c r="J21" s="1"/>
      <c r="K21" s="1"/>
      <c r="L21" s="1"/>
    </row>
    <row r="22" ht="16.5" customHeight="1" spans="1:12">
      <c r="A22" s="25"/>
      <c r="B22" s="35"/>
      <c r="C22" s="25" t="s">
        <v>144</v>
      </c>
      <c r="D22" s="26"/>
      <c r="E22" s="1"/>
      <c r="F22" s="1"/>
      <c r="G22" s="1"/>
      <c r="H22" s="1"/>
      <c r="I22" s="1"/>
      <c r="J22" s="1"/>
      <c r="K22" s="1"/>
      <c r="L22" s="1"/>
    </row>
    <row r="23" ht="16.5" customHeight="1" spans="1:12">
      <c r="A23" s="25"/>
      <c r="B23" s="35"/>
      <c r="C23" s="25" t="s">
        <v>145</v>
      </c>
      <c r="D23" s="35"/>
      <c r="E23" s="1"/>
      <c r="F23" s="1"/>
      <c r="G23" s="1"/>
      <c r="H23" s="1"/>
      <c r="I23" s="1"/>
      <c r="J23" s="1"/>
      <c r="K23" s="1"/>
      <c r="L23" s="1"/>
    </row>
    <row r="24" ht="16.5" customHeight="1" spans="1:12">
      <c r="A24" s="25"/>
      <c r="B24" s="35"/>
      <c r="C24" s="25" t="s">
        <v>146</v>
      </c>
      <c r="D24" s="26"/>
      <c r="E24" s="1"/>
      <c r="F24" s="1"/>
      <c r="G24" s="1"/>
      <c r="H24" s="1"/>
      <c r="I24" s="1"/>
      <c r="J24" s="1"/>
      <c r="K24" s="1"/>
      <c r="L24" s="1"/>
    </row>
    <row r="25" ht="16.5" customHeight="1" spans="1:12">
      <c r="A25" s="25"/>
      <c r="B25" s="35"/>
      <c r="C25" s="25" t="s">
        <v>147</v>
      </c>
      <c r="D25" s="26">
        <v>30.132588</v>
      </c>
      <c r="E25" s="1"/>
      <c r="F25" s="1"/>
      <c r="G25" s="1"/>
      <c r="H25" s="1"/>
      <c r="I25" s="1"/>
      <c r="J25" s="1"/>
      <c r="K25" s="1"/>
      <c r="L25" s="1"/>
    </row>
    <row r="26" ht="16.5" customHeight="1" spans="1:12">
      <c r="A26" s="25"/>
      <c r="B26" s="35"/>
      <c r="C26" s="25" t="s">
        <v>148</v>
      </c>
      <c r="D26" s="26"/>
      <c r="E26" s="1"/>
      <c r="F26" s="1"/>
      <c r="G26" s="1"/>
      <c r="H26" s="1"/>
      <c r="I26" s="1"/>
      <c r="J26" s="1"/>
      <c r="K26" s="1"/>
      <c r="L26" s="1"/>
    </row>
    <row r="27" ht="16.5" customHeight="1" spans="1:12">
      <c r="A27" s="25"/>
      <c r="B27" s="35"/>
      <c r="C27" s="25" t="s">
        <v>149</v>
      </c>
      <c r="D27" s="26"/>
      <c r="E27" s="1"/>
      <c r="F27" s="1"/>
      <c r="G27" s="1"/>
      <c r="H27" s="1"/>
      <c r="I27" s="1"/>
      <c r="J27" s="1"/>
      <c r="K27" s="1"/>
      <c r="L27" s="1"/>
    </row>
    <row r="28" ht="16.5" customHeight="1" spans="1:12">
      <c r="A28" s="25"/>
      <c r="B28" s="35"/>
      <c r="C28" s="25" t="s">
        <v>150</v>
      </c>
      <c r="D28" s="26"/>
      <c r="E28" s="1"/>
      <c r="F28" s="1"/>
      <c r="G28" s="1"/>
      <c r="H28" s="1"/>
      <c r="I28" s="1"/>
      <c r="J28" s="1"/>
      <c r="K28" s="1"/>
      <c r="L28" s="1"/>
    </row>
    <row r="29" ht="16.5" customHeight="1" spans="1:12">
      <c r="A29" s="25"/>
      <c r="B29" s="35"/>
      <c r="C29" s="25" t="s">
        <v>151</v>
      </c>
      <c r="D29" s="26"/>
      <c r="E29" s="1"/>
      <c r="F29" s="1"/>
      <c r="G29" s="1"/>
      <c r="H29" s="1"/>
      <c r="I29" s="1"/>
      <c r="J29" s="1"/>
      <c r="K29" s="1"/>
      <c r="L29" s="1"/>
    </row>
    <row r="30" ht="16.5" customHeight="1" spans="1:12">
      <c r="A30" s="25"/>
      <c r="B30" s="35"/>
      <c r="C30" s="25" t="s">
        <v>152</v>
      </c>
      <c r="D30" s="26"/>
      <c r="E30" s="1"/>
      <c r="F30" s="1"/>
      <c r="G30" s="1"/>
      <c r="H30" s="1"/>
      <c r="I30" s="1"/>
      <c r="J30" s="1"/>
      <c r="K30" s="1"/>
      <c r="L30" s="1"/>
    </row>
    <row r="31" ht="16.5" customHeight="1" spans="1:12">
      <c r="A31" s="25"/>
      <c r="B31" s="35"/>
      <c r="C31" s="25" t="s">
        <v>153</v>
      </c>
      <c r="D31" s="26"/>
      <c r="E31" s="1"/>
      <c r="F31" s="1"/>
      <c r="G31" s="1"/>
      <c r="H31" s="1"/>
      <c r="I31" s="1"/>
      <c r="J31" s="1"/>
      <c r="K31" s="1"/>
      <c r="L31" s="1"/>
    </row>
    <row r="32" ht="16.5" customHeight="1" spans="1:12">
      <c r="A32" s="25"/>
      <c r="B32" s="35"/>
      <c r="C32" s="25" t="s">
        <v>154</v>
      </c>
      <c r="D32" s="26"/>
      <c r="E32" s="1"/>
      <c r="F32" s="1"/>
      <c r="G32" s="1"/>
      <c r="H32" s="1"/>
      <c r="I32" s="1"/>
      <c r="J32" s="1"/>
      <c r="K32" s="1"/>
      <c r="L32" s="1"/>
    </row>
    <row r="33" ht="16.5" customHeight="1" spans="1:12">
      <c r="A33" s="25"/>
      <c r="B33" s="35"/>
      <c r="C33" s="25" t="s">
        <v>155</v>
      </c>
      <c r="D33" s="26"/>
      <c r="E33" s="1"/>
      <c r="F33" s="1"/>
      <c r="G33" s="1"/>
      <c r="H33" s="1"/>
      <c r="I33" s="1"/>
      <c r="J33" s="1"/>
      <c r="K33" s="1"/>
      <c r="L33" s="1"/>
    </row>
    <row r="34" ht="16.5" customHeight="1" spans="1:12">
      <c r="A34" s="4" t="s">
        <v>156</v>
      </c>
      <c r="B34" s="26">
        <v>543.770911</v>
      </c>
      <c r="C34" s="4" t="s">
        <v>157</v>
      </c>
      <c r="D34" s="26">
        <v>543.770911</v>
      </c>
      <c r="E34" s="1"/>
      <c r="F34" s="1"/>
      <c r="G34" s="1"/>
      <c r="H34" s="1"/>
      <c r="I34" s="1"/>
      <c r="J34" s="1"/>
      <c r="K34" s="1"/>
      <c r="L34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workbookViewId="0">
      <selection activeCell="K4" sqref="K4:N12"/>
    </sheetView>
  </sheetViews>
  <sheetFormatPr defaultColWidth="9" defaultRowHeight="12.75"/>
  <cols>
    <col min="1" max="3" width="11.7166666666667" customWidth="1"/>
    <col min="4" max="4" width="19.2833333333333" customWidth="1"/>
    <col min="5" max="5" width="56" customWidth="1"/>
    <col min="6" max="6" width="21.7166666666667" customWidth="1"/>
    <col min="7" max="7" width="20.425" customWidth="1"/>
    <col min="8" max="8" width="20.7166666666667" customWidth="1"/>
    <col min="9" max="9" width="18.8583333333333" customWidth="1"/>
    <col min="10" max="10" width="24.7166666666667" customWidth="1"/>
    <col min="11" max="22" width="9.14166666666667" customWidth="1"/>
    <col min="23" max="23" width="8" customWidth="1"/>
  </cols>
  <sheetData>
    <row r="1" ht="15" customHeight="1" spans="1:22">
      <c r="A1" s="7"/>
      <c r="B1" s="7"/>
      <c r="C1" s="7"/>
      <c r="D1" s="7"/>
      <c r="E1" s="7"/>
      <c r="F1" s="7"/>
      <c r="G1" s="7"/>
      <c r="H1" s="7"/>
      <c r="I1" s="7"/>
      <c r="J1" s="22" t="s">
        <v>158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7.75" customHeight="1" spans="1:22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24"/>
      <c r="C3" s="24"/>
      <c r="D3" s="24"/>
      <c r="E3" s="24"/>
      <c r="F3" s="24"/>
      <c r="G3" s="24"/>
      <c r="H3" s="24"/>
      <c r="I3" s="24"/>
      <c r="J3" s="22" t="s">
        <v>15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5" t="s">
        <v>88</v>
      </c>
      <c r="B4" s="5"/>
      <c r="C4" s="5"/>
      <c r="D4" s="5" t="s">
        <v>69</v>
      </c>
      <c r="E4" s="5" t="s">
        <v>89</v>
      </c>
      <c r="F4" s="4" t="s">
        <v>160</v>
      </c>
      <c r="G4" s="25"/>
      <c r="H4" s="25"/>
      <c r="I4" s="25"/>
      <c r="J4" s="2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5"/>
      <c r="B5" s="5"/>
      <c r="C5" s="5"/>
      <c r="D5" s="5"/>
      <c r="E5" s="5"/>
      <c r="F5" s="5" t="s">
        <v>71</v>
      </c>
      <c r="G5" s="5" t="s">
        <v>91</v>
      </c>
      <c r="H5" s="5"/>
      <c r="I5" s="5"/>
      <c r="J5" s="5" t="s">
        <v>92</v>
      </c>
      <c r="K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5" t="s">
        <v>161</v>
      </c>
      <c r="B6" s="5" t="s">
        <v>162</v>
      </c>
      <c r="C6" s="5" t="s">
        <v>163</v>
      </c>
      <c r="D6" s="5"/>
      <c r="E6" s="5"/>
      <c r="F6" s="5"/>
      <c r="G6" s="5" t="s">
        <v>74</v>
      </c>
      <c r="H6" s="5" t="s">
        <v>164</v>
      </c>
      <c r="I6" s="5" t="s">
        <v>165</v>
      </c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15" customHeight="1" spans="1:22">
      <c r="A7" s="5" t="s">
        <v>80</v>
      </c>
      <c r="B7" s="5" t="s">
        <v>80</v>
      </c>
      <c r="C7" s="5" t="s">
        <v>80</v>
      </c>
      <c r="D7" s="5" t="s">
        <v>80</v>
      </c>
      <c r="E7" s="5" t="s">
        <v>80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1"/>
      <c r="L7" s="27"/>
      <c r="M7" s="36"/>
      <c r="N7" s="1"/>
      <c r="O7" s="1"/>
      <c r="P7" s="1"/>
      <c r="Q7" s="1"/>
      <c r="R7" s="1"/>
      <c r="S7" s="1"/>
      <c r="T7" s="1"/>
      <c r="U7" s="1"/>
      <c r="V7" s="1"/>
    </row>
    <row r="8" ht="23.25" customHeight="1" spans="1:20">
      <c r="A8" s="40" t="s">
        <v>81</v>
      </c>
      <c r="B8" s="40" t="s">
        <v>81</v>
      </c>
      <c r="C8" s="40" t="s">
        <v>81</v>
      </c>
      <c r="D8" s="41" t="s">
        <v>81</v>
      </c>
      <c r="E8" s="42" t="s">
        <v>71</v>
      </c>
      <c r="F8" s="35">
        <v>543.770911</v>
      </c>
      <c r="G8" s="35">
        <v>442.720911</v>
      </c>
      <c r="H8" s="35">
        <v>371.998813</v>
      </c>
      <c r="I8" s="35">
        <v>70.722098</v>
      </c>
      <c r="J8" s="35">
        <v>101.05</v>
      </c>
      <c r="K8" s="1"/>
      <c r="L8" s="1"/>
      <c r="M8" s="36"/>
      <c r="N8" s="1"/>
      <c r="O8" s="1"/>
      <c r="P8" s="1"/>
      <c r="Q8" s="1"/>
      <c r="R8" s="1"/>
      <c r="S8" s="1"/>
      <c r="T8" s="1"/>
    </row>
    <row r="9" ht="23.25" customHeight="1" spans="1:11">
      <c r="A9" s="40"/>
      <c r="B9" s="40"/>
      <c r="C9" s="40"/>
      <c r="D9" s="41" t="s">
        <v>82</v>
      </c>
      <c r="E9" s="42" t="s">
        <v>83</v>
      </c>
      <c r="F9" s="35">
        <v>543.770911</v>
      </c>
      <c r="G9" s="35">
        <v>442.720911</v>
      </c>
      <c r="H9" s="35">
        <v>371.998813</v>
      </c>
      <c r="I9" s="35">
        <v>70.722098</v>
      </c>
      <c r="J9" s="35">
        <v>101.05</v>
      </c>
      <c r="K9" s="1"/>
    </row>
    <row r="10" ht="23.25" customHeight="1" spans="1:11">
      <c r="A10" s="40"/>
      <c r="B10" s="40"/>
      <c r="C10" s="40"/>
      <c r="D10" s="41" t="s">
        <v>84</v>
      </c>
      <c r="E10" s="42" t="s">
        <v>85</v>
      </c>
      <c r="F10" s="35">
        <v>543.770911</v>
      </c>
      <c r="G10" s="35">
        <v>442.720911</v>
      </c>
      <c r="H10" s="35">
        <v>371.998813</v>
      </c>
      <c r="I10" s="35">
        <v>70.722098</v>
      </c>
      <c r="J10" s="35">
        <v>101.05</v>
      </c>
      <c r="K10" s="1"/>
    </row>
    <row r="11" ht="23.25" customHeight="1" spans="1:11">
      <c r="A11" s="40" t="s">
        <v>97</v>
      </c>
      <c r="B11" s="40" t="s">
        <v>98</v>
      </c>
      <c r="C11" s="40" t="s">
        <v>99</v>
      </c>
      <c r="D11" s="41"/>
      <c r="E11" s="42" t="s">
        <v>100</v>
      </c>
      <c r="F11" s="35">
        <v>319.283645</v>
      </c>
      <c r="G11" s="35">
        <v>319.283645</v>
      </c>
      <c r="H11" s="35">
        <v>248.771547</v>
      </c>
      <c r="I11" s="35">
        <v>70.512098</v>
      </c>
      <c r="J11" s="35"/>
      <c r="K11" s="1"/>
    </row>
    <row r="12" ht="23.25" customHeight="1" spans="1:11">
      <c r="A12" s="40" t="s">
        <v>97</v>
      </c>
      <c r="B12" s="40" t="s">
        <v>98</v>
      </c>
      <c r="C12" s="40" t="s">
        <v>98</v>
      </c>
      <c r="D12" s="41"/>
      <c r="E12" s="42" t="s">
        <v>101</v>
      </c>
      <c r="F12" s="35">
        <v>58.24</v>
      </c>
      <c r="G12" s="35"/>
      <c r="H12" s="35"/>
      <c r="I12" s="35"/>
      <c r="J12" s="35">
        <v>58.24</v>
      </c>
      <c r="K12" s="1"/>
    </row>
    <row r="13" ht="23.25" customHeight="1" spans="1:11">
      <c r="A13" s="40" t="s">
        <v>97</v>
      </c>
      <c r="B13" s="40" t="s">
        <v>98</v>
      </c>
      <c r="C13" s="40" t="s">
        <v>102</v>
      </c>
      <c r="D13" s="41"/>
      <c r="E13" s="42" t="s">
        <v>103</v>
      </c>
      <c r="F13" s="35">
        <v>42.81</v>
      </c>
      <c r="G13" s="35"/>
      <c r="H13" s="35"/>
      <c r="I13" s="35"/>
      <c r="J13" s="35">
        <v>42.81</v>
      </c>
      <c r="K13" s="1"/>
    </row>
    <row r="14" ht="23.25" customHeight="1" spans="1:11">
      <c r="A14" s="40" t="s">
        <v>104</v>
      </c>
      <c r="B14" s="40" t="s">
        <v>105</v>
      </c>
      <c r="C14" s="40" t="s">
        <v>99</v>
      </c>
      <c r="D14" s="41"/>
      <c r="E14" s="42" t="s">
        <v>106</v>
      </c>
      <c r="F14" s="35">
        <v>8.800142</v>
      </c>
      <c r="G14" s="35">
        <v>8.800142</v>
      </c>
      <c r="H14" s="35">
        <v>8.590142</v>
      </c>
      <c r="I14" s="35">
        <v>0.21</v>
      </c>
      <c r="J14" s="35"/>
      <c r="K14" s="1"/>
    </row>
    <row r="15" ht="23.25" customHeight="1" spans="1:11">
      <c r="A15" s="40" t="s">
        <v>104</v>
      </c>
      <c r="B15" s="40" t="s">
        <v>105</v>
      </c>
      <c r="C15" s="40" t="s">
        <v>105</v>
      </c>
      <c r="D15" s="41"/>
      <c r="E15" s="42" t="s">
        <v>107</v>
      </c>
      <c r="F15" s="35">
        <v>35.578352</v>
      </c>
      <c r="G15" s="35">
        <v>35.578352</v>
      </c>
      <c r="H15" s="35">
        <v>35.578352</v>
      </c>
      <c r="I15" s="35"/>
      <c r="J15" s="35"/>
      <c r="K15" s="1"/>
    </row>
    <row r="16" ht="23.25" customHeight="1" spans="1:11">
      <c r="A16" s="40" t="s">
        <v>104</v>
      </c>
      <c r="B16" s="40" t="s">
        <v>105</v>
      </c>
      <c r="C16" s="40" t="s">
        <v>108</v>
      </c>
      <c r="D16" s="41"/>
      <c r="E16" s="42" t="s">
        <v>109</v>
      </c>
      <c r="F16" s="35">
        <v>17.789176</v>
      </c>
      <c r="G16" s="35">
        <v>17.789176</v>
      </c>
      <c r="H16" s="35">
        <v>17.789176</v>
      </c>
      <c r="I16" s="35"/>
      <c r="J16" s="35"/>
      <c r="K16" s="1"/>
    </row>
    <row r="17" ht="23.25" customHeight="1" spans="1:11">
      <c r="A17" s="40" t="s">
        <v>110</v>
      </c>
      <c r="B17" s="40" t="s">
        <v>111</v>
      </c>
      <c r="C17" s="40" t="s">
        <v>99</v>
      </c>
      <c r="D17" s="41"/>
      <c r="E17" s="42" t="s">
        <v>112</v>
      </c>
      <c r="F17" s="35">
        <v>16.070714</v>
      </c>
      <c r="G17" s="35">
        <v>16.070714</v>
      </c>
      <c r="H17" s="35">
        <v>16.070714</v>
      </c>
      <c r="I17" s="35"/>
      <c r="J17" s="35"/>
      <c r="K17" s="1"/>
    </row>
    <row r="18" ht="23.25" customHeight="1" spans="1:11">
      <c r="A18" s="40" t="s">
        <v>110</v>
      </c>
      <c r="B18" s="40" t="s">
        <v>111</v>
      </c>
      <c r="C18" s="40" t="s">
        <v>113</v>
      </c>
      <c r="D18" s="41"/>
      <c r="E18" s="42" t="s">
        <v>114</v>
      </c>
      <c r="F18" s="35">
        <v>15.066294</v>
      </c>
      <c r="G18" s="35">
        <v>15.066294</v>
      </c>
      <c r="H18" s="35">
        <v>15.066294</v>
      </c>
      <c r="I18" s="35"/>
      <c r="J18" s="35"/>
      <c r="K18" s="1"/>
    </row>
    <row r="19" ht="23.25" customHeight="1" spans="1:11">
      <c r="A19" s="40" t="s">
        <v>115</v>
      </c>
      <c r="B19" s="40" t="s">
        <v>98</v>
      </c>
      <c r="C19" s="40" t="s">
        <v>99</v>
      </c>
      <c r="D19" s="41"/>
      <c r="E19" s="42" t="s">
        <v>116</v>
      </c>
      <c r="F19" s="35">
        <v>30.132588</v>
      </c>
      <c r="G19" s="35">
        <v>30.132588</v>
      </c>
      <c r="H19" s="35">
        <v>30.132588</v>
      </c>
      <c r="I19" s="35"/>
      <c r="J19" s="35"/>
      <c r="K19" s="1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topLeftCell="A10" workbookViewId="0">
      <selection activeCell="I25" sqref="I25"/>
    </sheetView>
  </sheetViews>
  <sheetFormatPr defaultColWidth="9" defaultRowHeight="12.75"/>
  <cols>
    <col min="1" max="1" width="12" customWidth="1"/>
    <col min="2" max="2" width="13.575" customWidth="1"/>
    <col min="3" max="3" width="37" customWidth="1"/>
    <col min="4" max="4" width="31.2833333333333" customWidth="1"/>
    <col min="5" max="5" width="31.7166666666667" customWidth="1"/>
    <col min="6" max="6" width="33.1416666666667" customWidth="1"/>
    <col min="7" max="14" width="9.14166666666667" customWidth="1"/>
    <col min="15" max="15" width="8" customWidth="1"/>
  </cols>
  <sheetData>
    <row r="1" ht="15" customHeight="1" spans="1:14">
      <c r="A1" s="7"/>
      <c r="B1" s="7"/>
      <c r="C1" s="7"/>
      <c r="D1" s="7"/>
      <c r="E1" s="7"/>
      <c r="F1" s="22" t="s">
        <v>166</v>
      </c>
      <c r="G1" s="1"/>
      <c r="H1" s="1"/>
      <c r="I1" s="1"/>
      <c r="J1" s="1"/>
      <c r="K1" s="1"/>
      <c r="L1" s="1"/>
      <c r="M1" s="1"/>
      <c r="N1" s="1"/>
    </row>
    <row r="2" ht="25.5" customHeight="1" spans="1:14">
      <c r="A2" s="2" t="s">
        <v>167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</row>
    <row r="3" ht="15" customHeight="1" spans="1:14">
      <c r="A3" s="24"/>
      <c r="B3" s="24"/>
      <c r="C3" s="24"/>
      <c r="D3" s="24"/>
      <c r="E3" s="22"/>
      <c r="F3" s="22" t="s">
        <v>15</v>
      </c>
      <c r="G3" s="1"/>
      <c r="H3" s="1"/>
      <c r="I3" s="1"/>
      <c r="J3" s="1"/>
      <c r="K3" s="1"/>
      <c r="L3" s="1"/>
      <c r="M3" s="1"/>
      <c r="N3" s="1"/>
    </row>
    <row r="4" ht="13.5" customHeight="1" spans="1:14">
      <c r="A4" s="32" t="s">
        <v>168</v>
      </c>
      <c r="B4" s="33"/>
      <c r="C4" s="34"/>
      <c r="D4" s="32" t="s">
        <v>169</v>
      </c>
      <c r="E4" s="33"/>
      <c r="F4" s="34"/>
      <c r="G4" s="1"/>
      <c r="H4" s="1"/>
      <c r="I4" s="1"/>
      <c r="J4" s="1"/>
      <c r="K4" s="1"/>
      <c r="L4" s="1"/>
      <c r="M4" s="1"/>
      <c r="N4" s="1"/>
    </row>
    <row r="5" ht="13.5" customHeight="1" spans="1:14">
      <c r="A5" s="4" t="s">
        <v>161</v>
      </c>
      <c r="B5" s="4" t="s">
        <v>162</v>
      </c>
      <c r="C5" s="4" t="s">
        <v>170</v>
      </c>
      <c r="D5" s="4" t="s">
        <v>71</v>
      </c>
      <c r="E5" s="4" t="s">
        <v>164</v>
      </c>
      <c r="F5" s="4" t="s">
        <v>165</v>
      </c>
      <c r="G5" s="1"/>
      <c r="H5" s="1"/>
      <c r="I5" s="1"/>
      <c r="J5" s="1"/>
      <c r="K5" s="1"/>
      <c r="L5" s="1"/>
      <c r="M5" s="1"/>
      <c r="N5" s="1"/>
    </row>
    <row r="6" ht="13.5" customHeight="1" spans="1:14">
      <c r="A6" s="4" t="s">
        <v>80</v>
      </c>
      <c r="B6" s="4" t="s">
        <v>80</v>
      </c>
      <c r="C6" s="4" t="s">
        <v>80</v>
      </c>
      <c r="D6" s="4">
        <v>1</v>
      </c>
      <c r="E6" s="4">
        <v>2</v>
      </c>
      <c r="F6" s="4">
        <v>3</v>
      </c>
      <c r="G6" s="1"/>
      <c r="H6" s="1"/>
      <c r="I6" s="1"/>
      <c r="J6" s="1"/>
      <c r="K6" s="1"/>
      <c r="L6" s="1"/>
      <c r="M6" s="1"/>
      <c r="N6" s="1"/>
    </row>
    <row r="7" ht="21.75" customHeight="1" spans="1:14">
      <c r="A7" s="4" t="s">
        <v>81</v>
      </c>
      <c r="B7" s="4" t="s">
        <v>81</v>
      </c>
      <c r="C7" s="25" t="s">
        <v>71</v>
      </c>
      <c r="D7" s="35">
        <v>442.720911</v>
      </c>
      <c r="E7" s="35">
        <v>371.998813</v>
      </c>
      <c r="F7" s="35">
        <v>70.722098</v>
      </c>
      <c r="G7" s="1"/>
      <c r="H7" s="1"/>
      <c r="I7" s="1">
        <v>442.72</v>
      </c>
      <c r="J7" s="1"/>
      <c r="K7" s="36">
        <f>I8/I7</f>
        <v>0.792487350921576</v>
      </c>
      <c r="L7" s="1"/>
      <c r="M7" s="38">
        <v>353.47</v>
      </c>
      <c r="N7" s="1"/>
    </row>
    <row r="8" ht="21.75" customHeight="1" spans="1:14">
      <c r="A8" s="4" t="s">
        <v>171</v>
      </c>
      <c r="B8" s="4"/>
      <c r="C8" s="25" t="s">
        <v>172</v>
      </c>
      <c r="D8" s="35">
        <v>350.853426</v>
      </c>
      <c r="E8" s="35">
        <v>350.853426</v>
      </c>
      <c r="F8" s="35"/>
      <c r="G8" s="1"/>
      <c r="I8">
        <v>350.85</v>
      </c>
      <c r="M8">
        <f>I8-M7</f>
        <v>-2.62</v>
      </c>
      <c r="N8" s="30">
        <f>I8/M7</f>
        <v>0.992587772653973</v>
      </c>
    </row>
    <row r="9" ht="21.75" customHeight="1" spans="1:7">
      <c r="A9" s="4" t="s">
        <v>171</v>
      </c>
      <c r="B9" s="4" t="s">
        <v>99</v>
      </c>
      <c r="C9" s="25" t="s">
        <v>173</v>
      </c>
      <c r="D9" s="35">
        <v>77.7276</v>
      </c>
      <c r="E9" s="35">
        <v>77.7276</v>
      </c>
      <c r="F9" s="35"/>
      <c r="G9" s="1"/>
    </row>
    <row r="10" ht="21.75" customHeight="1" spans="1:7">
      <c r="A10" s="4" t="s">
        <v>171</v>
      </c>
      <c r="B10" s="4" t="s">
        <v>98</v>
      </c>
      <c r="C10" s="25" t="s">
        <v>174</v>
      </c>
      <c r="D10" s="35">
        <v>76.6464</v>
      </c>
      <c r="E10" s="35">
        <v>76.6464</v>
      </c>
      <c r="F10" s="35"/>
      <c r="G10" s="1"/>
    </row>
    <row r="11" ht="21.75" customHeight="1" spans="1:7">
      <c r="A11" s="4" t="s">
        <v>171</v>
      </c>
      <c r="B11" s="4" t="s">
        <v>113</v>
      </c>
      <c r="C11" s="25" t="s">
        <v>175</v>
      </c>
      <c r="D11" s="35">
        <v>61.0401</v>
      </c>
      <c r="E11" s="35">
        <v>61.0401</v>
      </c>
      <c r="F11" s="35"/>
      <c r="G11" s="1"/>
    </row>
    <row r="12" ht="21.75" customHeight="1" spans="1:7">
      <c r="A12" s="4" t="s">
        <v>171</v>
      </c>
      <c r="B12" s="4" t="s">
        <v>176</v>
      </c>
      <c r="C12" s="25" t="s">
        <v>177</v>
      </c>
      <c r="D12" s="35">
        <v>35.578352</v>
      </c>
      <c r="E12" s="35">
        <v>35.578352</v>
      </c>
      <c r="F12" s="35"/>
      <c r="G12" s="1"/>
    </row>
    <row r="13" ht="21.75" customHeight="1" spans="1:7">
      <c r="A13" s="4" t="s">
        <v>171</v>
      </c>
      <c r="B13" s="4" t="s">
        <v>178</v>
      </c>
      <c r="C13" s="25" t="s">
        <v>179</v>
      </c>
      <c r="D13" s="35">
        <v>17.789176</v>
      </c>
      <c r="E13" s="35">
        <v>17.789176</v>
      </c>
      <c r="F13" s="35"/>
      <c r="G13" s="1"/>
    </row>
    <row r="14" ht="21.75" customHeight="1" spans="1:7">
      <c r="A14" s="4" t="s">
        <v>171</v>
      </c>
      <c r="B14" s="4" t="s">
        <v>180</v>
      </c>
      <c r="C14" s="25" t="s">
        <v>181</v>
      </c>
      <c r="D14" s="35">
        <v>16.070714</v>
      </c>
      <c r="E14" s="35">
        <v>16.070714</v>
      </c>
      <c r="F14" s="35"/>
      <c r="G14" s="1"/>
    </row>
    <row r="15" ht="21.75" customHeight="1" spans="1:7">
      <c r="A15" s="4" t="s">
        <v>171</v>
      </c>
      <c r="B15" s="4" t="s">
        <v>111</v>
      </c>
      <c r="C15" s="25" t="s">
        <v>182</v>
      </c>
      <c r="D15" s="35">
        <v>15.066294</v>
      </c>
      <c r="E15" s="35">
        <v>15.066294</v>
      </c>
      <c r="F15" s="35"/>
      <c r="G15" s="1"/>
    </row>
    <row r="16" ht="21.75" customHeight="1" spans="1:7">
      <c r="A16" s="4" t="s">
        <v>171</v>
      </c>
      <c r="B16" s="4" t="s">
        <v>183</v>
      </c>
      <c r="C16" s="25" t="s">
        <v>184</v>
      </c>
      <c r="D16" s="35">
        <v>0.50221</v>
      </c>
      <c r="E16" s="35">
        <v>0.50221</v>
      </c>
      <c r="F16" s="35"/>
      <c r="G16" s="1"/>
    </row>
    <row r="17" ht="21.75" customHeight="1" spans="1:7">
      <c r="A17" s="4" t="s">
        <v>171</v>
      </c>
      <c r="B17" s="4" t="s">
        <v>185</v>
      </c>
      <c r="C17" s="25" t="s">
        <v>116</v>
      </c>
      <c r="D17" s="35">
        <v>30.132588</v>
      </c>
      <c r="E17" s="35">
        <v>30.132588</v>
      </c>
      <c r="F17" s="35"/>
      <c r="G17" s="1"/>
    </row>
    <row r="18" ht="21.75" customHeight="1" spans="1:9">
      <c r="A18" s="4" t="s">
        <v>171</v>
      </c>
      <c r="B18" s="4" t="s">
        <v>186</v>
      </c>
      <c r="C18" s="25" t="s">
        <v>187</v>
      </c>
      <c r="D18" s="35">
        <v>20.299992</v>
      </c>
      <c r="E18" s="35">
        <v>20.299992</v>
      </c>
      <c r="F18" s="35"/>
      <c r="G18" s="1"/>
      <c r="I18" s="30"/>
    </row>
    <row r="19" ht="21.75" customHeight="1" spans="1:14">
      <c r="A19" s="4" t="s">
        <v>188</v>
      </c>
      <c r="B19" s="4"/>
      <c r="C19" s="25" t="s">
        <v>189</v>
      </c>
      <c r="D19" s="35">
        <v>70.722098</v>
      </c>
      <c r="E19" s="35"/>
      <c r="F19" s="35">
        <v>70.722098</v>
      </c>
      <c r="G19" s="1"/>
      <c r="I19" s="37"/>
      <c r="K19" s="38"/>
      <c r="M19" s="39"/>
      <c r="N19" s="30"/>
    </row>
    <row r="20" ht="21.75" customHeight="1" spans="1:7">
      <c r="A20" s="4" t="s">
        <v>188</v>
      </c>
      <c r="B20" s="4" t="s">
        <v>99</v>
      </c>
      <c r="C20" s="25" t="s">
        <v>190</v>
      </c>
      <c r="D20" s="35">
        <v>4.9</v>
      </c>
      <c r="E20" s="35"/>
      <c r="F20" s="35">
        <v>4.9</v>
      </c>
      <c r="G20" s="1"/>
    </row>
    <row r="21" ht="21.75" customHeight="1" spans="1:7">
      <c r="A21" s="4" t="s">
        <v>188</v>
      </c>
      <c r="B21" s="4" t="s">
        <v>105</v>
      </c>
      <c r="C21" s="25" t="s">
        <v>191</v>
      </c>
      <c r="D21" s="35">
        <v>0.4</v>
      </c>
      <c r="E21" s="35"/>
      <c r="F21" s="35">
        <v>0.4</v>
      </c>
      <c r="G21" s="1"/>
    </row>
    <row r="22" ht="21.75" customHeight="1" spans="1:7">
      <c r="A22" s="4" t="s">
        <v>188</v>
      </c>
      <c r="B22" s="4" t="s">
        <v>108</v>
      </c>
      <c r="C22" s="25" t="s">
        <v>192</v>
      </c>
      <c r="D22" s="35">
        <v>4.5</v>
      </c>
      <c r="E22" s="35"/>
      <c r="F22" s="35">
        <v>4.5</v>
      </c>
      <c r="G22" s="1"/>
    </row>
    <row r="23" ht="21.75" customHeight="1" spans="1:7">
      <c r="A23" s="4" t="s">
        <v>188</v>
      </c>
      <c r="B23" s="4" t="s">
        <v>193</v>
      </c>
      <c r="C23" s="25" t="s">
        <v>194</v>
      </c>
      <c r="D23" s="35">
        <v>7.748</v>
      </c>
      <c r="E23" s="35"/>
      <c r="F23" s="35">
        <v>7.748</v>
      </c>
      <c r="G23" s="1"/>
    </row>
    <row r="24" ht="21.75" customHeight="1" spans="1:7">
      <c r="A24" s="4" t="s">
        <v>188</v>
      </c>
      <c r="B24" s="4" t="s">
        <v>111</v>
      </c>
      <c r="C24" s="25" t="s">
        <v>195</v>
      </c>
      <c r="D24" s="35">
        <v>7</v>
      </c>
      <c r="E24" s="35"/>
      <c r="F24" s="35">
        <v>7</v>
      </c>
      <c r="G24" s="1"/>
    </row>
    <row r="25" ht="21.75" customHeight="1" spans="1:7">
      <c r="A25" s="4" t="s">
        <v>188</v>
      </c>
      <c r="B25" s="4" t="s">
        <v>185</v>
      </c>
      <c r="C25" s="25" t="s">
        <v>196</v>
      </c>
      <c r="D25" s="35">
        <v>6</v>
      </c>
      <c r="E25" s="35"/>
      <c r="F25" s="35">
        <v>6</v>
      </c>
      <c r="G25" s="1"/>
    </row>
    <row r="26" ht="21.75" customHeight="1" spans="1:7">
      <c r="A26" s="4" t="s">
        <v>188</v>
      </c>
      <c r="B26" s="4" t="s">
        <v>197</v>
      </c>
      <c r="C26" s="25" t="s">
        <v>198</v>
      </c>
      <c r="D26" s="35">
        <v>0.816</v>
      </c>
      <c r="E26" s="35"/>
      <c r="F26" s="35">
        <v>0.816</v>
      </c>
      <c r="G26" s="1"/>
    </row>
    <row r="27" ht="21.75" customHeight="1" spans="1:7">
      <c r="A27" s="4" t="s">
        <v>188</v>
      </c>
      <c r="B27" s="4" t="s">
        <v>199</v>
      </c>
      <c r="C27" s="25" t="s">
        <v>200</v>
      </c>
      <c r="D27" s="35">
        <v>1</v>
      </c>
      <c r="E27" s="35"/>
      <c r="F27" s="35">
        <v>1</v>
      </c>
      <c r="G27" s="1"/>
    </row>
    <row r="28" ht="21.75" customHeight="1" spans="1:7">
      <c r="A28" s="4" t="s">
        <v>188</v>
      </c>
      <c r="B28" s="4" t="s">
        <v>201</v>
      </c>
      <c r="C28" s="25" t="s">
        <v>202</v>
      </c>
      <c r="D28" s="35">
        <v>5.022098</v>
      </c>
      <c r="E28" s="35"/>
      <c r="F28" s="35">
        <v>5.022098</v>
      </c>
      <c r="G28" s="1"/>
    </row>
    <row r="29" ht="21.75" customHeight="1" spans="1:7">
      <c r="A29" s="4" t="s">
        <v>188</v>
      </c>
      <c r="B29" s="4" t="s">
        <v>203</v>
      </c>
      <c r="C29" s="25" t="s">
        <v>204</v>
      </c>
      <c r="D29" s="35">
        <v>1.48</v>
      </c>
      <c r="E29" s="35"/>
      <c r="F29" s="35">
        <v>1.48</v>
      </c>
      <c r="G29" s="1"/>
    </row>
    <row r="30" ht="21.75" customHeight="1" spans="1:7">
      <c r="A30" s="4" t="s">
        <v>188</v>
      </c>
      <c r="B30" s="4" t="s">
        <v>205</v>
      </c>
      <c r="C30" s="25" t="s">
        <v>206</v>
      </c>
      <c r="D30" s="35">
        <v>7.946</v>
      </c>
      <c r="E30" s="35"/>
      <c r="F30" s="35">
        <v>7.946</v>
      </c>
      <c r="G30" s="1"/>
    </row>
    <row r="31" ht="21.75" customHeight="1" spans="1:7">
      <c r="A31" s="4" t="s">
        <v>188</v>
      </c>
      <c r="B31" s="4" t="s">
        <v>207</v>
      </c>
      <c r="C31" s="25" t="s">
        <v>208</v>
      </c>
      <c r="D31" s="35">
        <v>16.5</v>
      </c>
      <c r="E31" s="35"/>
      <c r="F31" s="35">
        <v>16.5</v>
      </c>
      <c r="G31" s="1"/>
    </row>
    <row r="32" ht="21.75" customHeight="1" spans="1:9">
      <c r="A32" s="4" t="s">
        <v>188</v>
      </c>
      <c r="B32" s="4" t="s">
        <v>186</v>
      </c>
      <c r="C32" s="25" t="s">
        <v>209</v>
      </c>
      <c r="D32" s="35">
        <v>7.41</v>
      </c>
      <c r="E32" s="35"/>
      <c r="F32" s="35">
        <v>7.41</v>
      </c>
      <c r="G32" s="1"/>
      <c r="I32" s="30"/>
    </row>
    <row r="33" ht="21.75" customHeight="1" spans="1:14">
      <c r="A33" s="4" t="s">
        <v>210</v>
      </c>
      <c r="B33" s="4"/>
      <c r="C33" s="25" t="s">
        <v>211</v>
      </c>
      <c r="D33" s="35">
        <v>21.145387</v>
      </c>
      <c r="E33" s="35">
        <v>21.145387</v>
      </c>
      <c r="F33" s="35"/>
      <c r="G33" s="1"/>
      <c r="H33" s="1"/>
      <c r="K33" s="38"/>
      <c r="N33" s="30"/>
    </row>
    <row r="34" ht="21.75" customHeight="1" spans="1:7">
      <c r="A34" s="4" t="s">
        <v>210</v>
      </c>
      <c r="B34" s="4" t="s">
        <v>98</v>
      </c>
      <c r="C34" s="25" t="s">
        <v>212</v>
      </c>
      <c r="D34" s="35">
        <v>6.33012</v>
      </c>
      <c r="E34" s="35">
        <v>6.33012</v>
      </c>
      <c r="F34" s="35"/>
      <c r="G34" s="1"/>
    </row>
    <row r="35" ht="21.75" customHeight="1" spans="1:7">
      <c r="A35" s="4" t="s">
        <v>210</v>
      </c>
      <c r="B35" s="4" t="s">
        <v>193</v>
      </c>
      <c r="C35" s="25" t="s">
        <v>213</v>
      </c>
      <c r="D35" s="35">
        <v>2.260022</v>
      </c>
      <c r="E35" s="35">
        <v>2.260022</v>
      </c>
      <c r="F35" s="35"/>
      <c r="G35" s="1"/>
    </row>
    <row r="36" ht="21.75" customHeight="1" spans="1:7">
      <c r="A36" s="4" t="s">
        <v>210</v>
      </c>
      <c r="B36" s="4" t="s">
        <v>186</v>
      </c>
      <c r="C36" s="25" t="s">
        <v>214</v>
      </c>
      <c r="D36" s="35">
        <v>12.555245</v>
      </c>
      <c r="E36" s="35">
        <v>12.555245</v>
      </c>
      <c r="F36" s="35"/>
      <c r="G36" s="1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8"/>
  <sheetViews>
    <sheetView showGridLines="0" workbookViewId="0">
      <selection activeCell="E26" sqref="E26:J31"/>
    </sheetView>
  </sheetViews>
  <sheetFormatPr defaultColWidth="9" defaultRowHeight="12.75"/>
  <cols>
    <col min="1" max="1" width="19.575" customWidth="1"/>
    <col min="2" max="2" width="47.7166666666667" customWidth="1"/>
    <col min="3" max="3" width="18" customWidth="1"/>
    <col min="4" max="4" width="15.575" customWidth="1"/>
    <col min="5" max="5" width="19" customWidth="1"/>
    <col min="6" max="6" width="12.1416666666667" customWidth="1"/>
    <col min="7" max="7" width="15.575" customWidth="1"/>
    <col min="8" max="8" width="18.2833333333333" customWidth="1"/>
    <col min="9" max="9" width="24.1416666666667" customWidth="1"/>
    <col min="10" max="10" width="20.1416666666667" customWidth="1"/>
    <col min="11" max="11" width="17.2833333333333" customWidth="1"/>
    <col min="12" max="12" width="13.575" customWidth="1"/>
    <col min="13" max="13" width="10.1416666666667" customWidth="1"/>
    <col min="14" max="14" width="12" customWidth="1"/>
    <col min="15" max="45" width="9.14166666666667" customWidth="1"/>
    <col min="46" max="46" width="8" customWidth="1"/>
  </cols>
  <sheetData>
    <row r="1" ht="18.75" customHeight="1" spans="1:4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1"/>
      <c r="M1" s="1"/>
      <c r="N1" s="22" t="s">
        <v>215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30" customHeight="1" spans="1:45">
      <c r="A2" s="2" t="s">
        <v>216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5" customHeight="1" spans="1:45">
      <c r="A3" s="1"/>
      <c r="B3" s="24"/>
      <c r="C3" s="24"/>
      <c r="D3" s="24"/>
      <c r="E3" s="24"/>
      <c r="F3" s="24"/>
      <c r="G3" s="24"/>
      <c r="H3" s="24"/>
      <c r="I3" s="24"/>
      <c r="J3" s="24"/>
      <c r="K3" s="24"/>
      <c r="L3" s="28"/>
      <c r="M3" s="31"/>
      <c r="N3" s="22" t="s">
        <v>15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ht="15" customHeight="1" spans="1:45">
      <c r="A4" s="5" t="s">
        <v>69</v>
      </c>
      <c r="B4" s="5" t="s">
        <v>217</v>
      </c>
      <c r="C4" s="5" t="s">
        <v>218</v>
      </c>
      <c r="D4" s="5" t="s">
        <v>219</v>
      </c>
      <c r="E4" s="5" t="s">
        <v>220</v>
      </c>
      <c r="F4" s="5"/>
      <c r="G4" s="5"/>
      <c r="H4" s="5"/>
      <c r="I4" s="5"/>
      <c r="J4" s="5"/>
      <c r="K4" s="5" t="s">
        <v>221</v>
      </c>
      <c r="L4" s="5" t="s">
        <v>198</v>
      </c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ht="22.5" customHeight="1" spans="1:45">
      <c r="A5" s="5"/>
      <c r="B5" s="5"/>
      <c r="C5" s="5"/>
      <c r="D5" s="5"/>
      <c r="E5" s="5" t="s">
        <v>71</v>
      </c>
      <c r="F5" s="5" t="s">
        <v>222</v>
      </c>
      <c r="G5" s="5" t="s">
        <v>223</v>
      </c>
      <c r="H5" s="5"/>
      <c r="I5" s="5"/>
      <c r="J5" s="29" t="s">
        <v>224</v>
      </c>
      <c r="K5" s="5"/>
      <c r="L5" s="5" t="s">
        <v>74</v>
      </c>
      <c r="M5" s="5" t="s">
        <v>225</v>
      </c>
      <c r="N5" s="5" t="s">
        <v>226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5" customHeight="1" spans="1:45">
      <c r="A6" s="5"/>
      <c r="B6" s="5"/>
      <c r="C6" s="5"/>
      <c r="D6" s="5"/>
      <c r="E6" s="5"/>
      <c r="F6" s="5"/>
      <c r="G6" s="5"/>
      <c r="H6" s="5"/>
      <c r="I6" s="5"/>
      <c r="J6" s="29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ht="15" customHeight="1" spans="1:45">
      <c r="A7" s="5"/>
      <c r="B7" s="5"/>
      <c r="C7" s="5"/>
      <c r="D7" s="5"/>
      <c r="E7" s="5"/>
      <c r="F7" s="5"/>
      <c r="G7" s="5" t="s">
        <v>74</v>
      </c>
      <c r="H7" s="5" t="s">
        <v>227</v>
      </c>
      <c r="I7" s="5" t="s">
        <v>206</v>
      </c>
      <c r="J7" s="29"/>
      <c r="K7" s="5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ht="15" customHeight="1" spans="1:45">
      <c r="A8" s="5"/>
      <c r="B8" s="5"/>
      <c r="C8" s="5"/>
      <c r="D8" s="5"/>
      <c r="E8" s="5"/>
      <c r="F8" s="5"/>
      <c r="G8" s="5"/>
      <c r="H8" s="5"/>
      <c r="I8" s="5"/>
      <c r="J8" s="29"/>
      <c r="K8" s="5"/>
      <c r="L8" s="5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ht="15" customHeight="1" spans="1:45">
      <c r="A9" s="5" t="s">
        <v>228</v>
      </c>
      <c r="B9" s="5" t="s">
        <v>228</v>
      </c>
      <c r="C9" s="5" t="s">
        <v>228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ht="21" customHeight="1" spans="1:24">
      <c r="A10" s="25" t="s">
        <v>81</v>
      </c>
      <c r="B10" s="25" t="s">
        <v>71</v>
      </c>
      <c r="C10" s="25" t="s">
        <v>81</v>
      </c>
      <c r="D10" s="26">
        <v>34.762</v>
      </c>
      <c r="E10" s="26">
        <v>33.946</v>
      </c>
      <c r="F10" s="26"/>
      <c r="G10" s="26">
        <v>33.946</v>
      </c>
      <c r="H10" s="26">
        <v>26</v>
      </c>
      <c r="I10" s="26">
        <v>7.946</v>
      </c>
      <c r="J10" s="26"/>
      <c r="K10" s="26"/>
      <c r="L10" s="26">
        <v>0.816</v>
      </c>
      <c r="M10" s="26">
        <v>0.816</v>
      </c>
      <c r="N10" s="2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21" customHeight="1" spans="1:15">
      <c r="A11" s="25" t="s">
        <v>82</v>
      </c>
      <c r="B11" s="25" t="s">
        <v>83</v>
      </c>
      <c r="C11" s="25"/>
      <c r="D11" s="26">
        <v>34.762</v>
      </c>
      <c r="E11" s="26">
        <v>33.946</v>
      </c>
      <c r="F11" s="26"/>
      <c r="G11" s="26">
        <v>33.946</v>
      </c>
      <c r="H11" s="26">
        <v>26</v>
      </c>
      <c r="I11" s="26">
        <v>7.946</v>
      </c>
      <c r="J11" s="26"/>
      <c r="K11" s="26"/>
      <c r="L11" s="26">
        <v>0.816</v>
      </c>
      <c r="M11" s="26">
        <v>0.816</v>
      </c>
      <c r="N11" s="26"/>
      <c r="O11" s="1"/>
    </row>
    <row r="12" ht="21" customHeight="1" spans="1:15">
      <c r="A12" s="25" t="s">
        <v>84</v>
      </c>
      <c r="B12" s="25" t="s">
        <v>85</v>
      </c>
      <c r="C12" s="25" t="s">
        <v>229</v>
      </c>
      <c r="D12" s="26">
        <v>34.762</v>
      </c>
      <c r="E12" s="26">
        <v>33.946</v>
      </c>
      <c r="F12" s="26"/>
      <c r="G12" s="26">
        <v>33.946</v>
      </c>
      <c r="H12" s="26">
        <v>26</v>
      </c>
      <c r="I12" s="26">
        <v>7.946</v>
      </c>
      <c r="J12" s="26"/>
      <c r="K12" s="26"/>
      <c r="L12" s="26">
        <v>0.816</v>
      </c>
      <c r="M12" s="26">
        <v>0.816</v>
      </c>
      <c r="N12" s="26"/>
      <c r="O12" s="1"/>
    </row>
    <row r="28" ht="20.25" spans="7:9">
      <c r="G28" s="27"/>
      <c r="I28" s="30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自治区本级项目绩效目标公开表</vt:lpstr>
      <vt:lpstr>表11 对下转移支付项目绩效目标公开表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勾婧思</cp:lastModifiedBy>
  <dcterms:created xsi:type="dcterms:W3CDTF">2024-01-19T11:05:00Z</dcterms:created>
  <dcterms:modified xsi:type="dcterms:W3CDTF">2025-01-26T11:04:22Z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